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095" windowHeight="12495"/>
  </bookViews>
  <sheets>
    <sheet name="评估结果明细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>255</definedName>
    <definedName name="BorrowerName">[1]Collateral!$D$7</definedName>
    <definedName name="City">[1]Collateral!$D$12</definedName>
    <definedName name="discount">[1]Disposition!$E$89</definedName>
    <definedName name="eve">[2]XL4Poppy!$C$39</definedName>
    <definedName name="fangfa2">[3]基本情况!$D$12</definedName>
    <definedName name="FAR">[1]Collateral!$D$39</definedName>
    <definedName name="LandOwner">[1]Collateral!$D$47</definedName>
    <definedName name="Months1">'[4]Repayment Summary'!$AD$214:$AE$225</definedName>
    <definedName name="PlotRatio">[1]Collateral!$D$40</definedName>
    <definedName name="Pool">[1]Collateral!$M$6</definedName>
    <definedName name="Portfolio">[1]Collateral!$M$5</definedName>
    <definedName name="Prefecture">[1]Collateral!$D$11</definedName>
    <definedName name="_xlnm.Print_Area" localSheetId="0">评估结果明细表!$A$1:$D$47</definedName>
    <definedName name="_xlnm.Print_Titles" localSheetId="0">评估结果明细表!$1:$4</definedName>
    <definedName name="PropertyType">[1]Collateral!$D$10</definedName>
    <definedName name="sdad">[1]Collateral!$D$47</definedName>
    <definedName name="Underwriter">[1]Collateral!$M$9</definedName>
    <definedName name="Ward">[1]Collateral!$D$13</definedName>
    <definedName name="wu">[5]Collateral!$M$6</definedName>
    <definedName name="厂房面积">[6]基本情况!$D$17</definedName>
    <definedName name="晶.3">[1]Collateral!$D$39</definedName>
    <definedName name="可售面积">[7]基本情况!$D$11</definedName>
    <definedName name="市场比较动漫">'[8]#REF!'!$A$2:$D$39</definedName>
    <definedName name="土地面积">[7]基本情况!$D$8</definedName>
    <definedName name="写字楼面积">[6]基本情况!$D$14</definedName>
    <definedName name="住宅">'[9]#REF!'!$AD$214:$AE$225</definedName>
    <definedName name="住宅11">[10]Collateral!$M$5</definedName>
  </definedNames>
  <calcPr calcId="124519"/>
</workbook>
</file>

<file path=xl/calcChain.xml><?xml version="1.0" encoding="utf-8"?>
<calcChain xmlns="http://schemas.openxmlformats.org/spreadsheetml/2006/main">
  <c r="D47" i="1"/>
</calcChain>
</file>

<file path=xl/sharedStrings.xml><?xml version="1.0" encoding="utf-8"?>
<sst xmlns="http://schemas.openxmlformats.org/spreadsheetml/2006/main" count="90" uniqueCount="90">
  <si>
    <r>
      <rPr>
        <b/>
        <sz val="10"/>
        <rFont val="宋体"/>
        <family val="3"/>
        <charset val="134"/>
      </rPr>
      <t>序号</t>
    </r>
    <r>
      <rPr>
        <b/>
        <sz val="10"/>
        <rFont val="宋体"/>
        <family val="3"/>
        <charset val="134"/>
      </rPr>
      <t>_x000D_</t>
    </r>
    <phoneticPr fontId="0" type="noConversion"/>
  </si>
  <si>
    <r>
      <rPr>
        <b/>
        <sz val="10"/>
        <rFont val="宋体"/>
        <family val="3"/>
        <charset val="134"/>
      </rPr>
      <t>拟出租面积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（㎡）</t>
    </r>
    <r>
      <rPr>
        <b/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</si>
  <si>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</si>
  <si>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</si>
  <si>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号之一、茶山区华农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</si>
  <si>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</si>
  <si>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号之二、茶山区华农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</si>
  <si>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</si>
  <si>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</si>
  <si>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</si>
  <si>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</si>
  <si>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</si>
  <si>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12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</si>
  <si>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</si>
  <si>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</si>
  <si>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</si>
  <si>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15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</si>
  <si>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</si>
  <si>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16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</si>
  <si>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</si>
  <si>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17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</si>
  <si>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</si>
  <si>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18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</si>
  <si>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</si>
  <si>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19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</si>
  <si>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</si>
  <si>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</si>
  <si>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空置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</si>
  <si>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21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</si>
  <si>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</si>
  <si>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22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</si>
  <si>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</si>
  <si>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号之一、茶山区华农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</si>
  <si>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</si>
  <si>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号之二、茶山区华农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24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</si>
  <si>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</si>
  <si>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25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</si>
  <si>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</si>
  <si>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28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</si>
  <si>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</si>
  <si>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号之一、茶山区华农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29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</si>
  <si>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</si>
  <si>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34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号、茶山区华农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35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</si>
  <si>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</si>
  <si>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42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35</t>
    </r>
    <r>
      <rPr>
        <sz val="10"/>
        <rFont val="宋体"/>
        <family val="3"/>
        <charset val="134"/>
      </rPr>
      <t>号之一、茶山区华农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43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</si>
  <si>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</si>
  <si>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43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35</t>
    </r>
    <r>
      <rPr>
        <sz val="10"/>
        <rFont val="宋体"/>
        <family val="3"/>
        <charset val="134"/>
      </rPr>
      <t>号之二、茶山区华农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44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</si>
  <si>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</si>
  <si>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科贸街自编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号（茶山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栋自编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号之二、茶山区华农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栋</t>
    </r>
    <r>
      <rPr>
        <sz val="10"/>
        <rFont val="宋体"/>
        <family val="3"/>
        <charset val="134"/>
      </rPr>
      <t>46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</si>
  <si>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</si>
  <si>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号首层自编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号之一、之二、岳洲路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102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</si>
  <si>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</si>
  <si>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号首层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号铺、岳洲路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</si>
  <si>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</si>
  <si>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号首层自编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104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</si>
  <si>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</si>
  <si>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号首层自编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105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</si>
  <si>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</si>
  <si>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号首层自编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号、岳洲路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101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</si>
  <si>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</si>
  <si>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号自编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号二层、岳洲路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203</t>
    </r>
    <r>
      <rPr>
        <sz val="10"/>
        <rFont val="宋体"/>
        <family val="3"/>
        <charset val="134"/>
      </rPr>
      <t>铺）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</si>
  <si>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</si>
  <si>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五山科技综合楼（岳洲路</t>
    </r>
    <r>
      <rPr>
        <sz val="10"/>
        <rFont val="Times New Roman"/>
        <family val="1"/>
      </rPr>
      <t>53</t>
    </r>
    <r>
      <rPr>
        <sz val="10"/>
        <rFont val="宋体"/>
        <family val="3"/>
        <charset val="134"/>
      </rPr>
      <t>号自编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号三层、岳洲路</t>
    </r>
    <r>
      <rPr>
        <sz val="10"/>
        <rFont val="宋体"/>
        <family val="3"/>
        <charset val="134"/>
      </rPr>
      <t>55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301</t>
    </r>
    <r>
      <rPr>
        <sz val="10"/>
        <rFont val="宋体"/>
        <family val="3"/>
        <charset val="134"/>
      </rPr>
      <t>室）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</si>
  <si>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</si>
  <si>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珠海市拱北迎宾南路</t>
    </r>
    <r>
      <rPr>
        <sz val="10"/>
        <rFont val="Times New Roman"/>
        <family val="1"/>
      </rPr>
      <t>2079</t>
    </r>
    <r>
      <rPr>
        <sz val="10"/>
        <rFont val="宋体"/>
        <family val="3"/>
        <charset val="134"/>
      </rPr>
      <t>号二楼</t>
    </r>
    <r>
      <rPr>
        <sz val="10"/>
        <rFont val="Times New Roman"/>
        <family val="1"/>
      </rPr>
      <t>203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204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228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229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234</t>
    </r>
    <r>
      <rPr>
        <sz val="10"/>
        <rFont val="宋体"/>
        <family val="3"/>
        <charset val="134"/>
      </rPr>
      <t>室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</si>
  <si>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办公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</si>
  <si>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深圳市福田区福华路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</si>
  <si>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</si>
  <si>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学生宿舍区等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个场所</t>
    </r>
    <r>
      <rPr>
        <sz val="10"/>
        <rFont val="Times New Roman"/>
        <family val="1"/>
      </rPr>
      <t>/12</t>
    </r>
    <r>
      <rPr>
        <sz val="10"/>
        <rFont val="宋体"/>
        <family val="3"/>
        <charset val="134"/>
      </rPr>
      <t>台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</si>
  <si>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自动售货机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</si>
  <si>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资源环境学院、第三教学楼等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个场所</t>
    </r>
    <r>
      <rPr>
        <sz val="10"/>
        <rFont val="Times New Roman"/>
        <family val="1"/>
      </rPr>
      <t>/10</t>
    </r>
    <r>
      <rPr>
        <sz val="10"/>
        <rFont val="宋体"/>
        <family val="3"/>
        <charset val="134"/>
      </rPr>
      <t>台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</si>
  <si>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自动售货机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</si>
  <si>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商业综合大楼首层（后勤服务综合楼）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</si>
  <si>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</si>
  <si>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图书馆首层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</si>
  <si>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</si>
  <si>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德政北路商铺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</si>
  <si>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商业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</si>
  <si>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启林北快递服务中心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</si>
  <si>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快递点场地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</si>
  <si>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泰山区快递服务中心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</si>
  <si>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快递点场地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</si>
  <si>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燕山区快递服务中心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</si>
  <si>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快递点场地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</si>
  <si>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芷园快递服务中心</t>
    </r>
    <r>
      <rPr>
        <sz val="10"/>
        <rFont val="宋体"/>
        <family val="3"/>
        <charset val="134"/>
      </rPr>
      <t>_x000D_</t>
    </r>
    <phoneticPr fontId="0" type="noConversion"/>
  </si>
  <si>
    <r>
      <rPr>
        <sz val="10"/>
        <rFont val="宋体"/>
        <family val="3"/>
        <charset val="134"/>
      </rPr>
      <t>快递点场地</t>
    </r>
    <r>
      <rPr>
        <sz val="10"/>
        <rFont val="宋体"/>
        <family val="3"/>
        <charset val="134"/>
      </rPr>
      <t>_x000D_</t>
    </r>
    <phoneticPr fontId="0" type="noConversion"/>
  </si>
  <si>
    <r>
      <rPr>
        <b/>
        <sz val="10"/>
        <rFont val="宋体"/>
        <family val="3"/>
        <charset val="134"/>
      </rPr>
      <t>合计</t>
    </r>
    <r>
      <rPr>
        <b/>
        <sz val="10"/>
        <rFont val="宋体"/>
        <family val="3"/>
        <charset val="134"/>
      </rPr>
      <t>_x000D_</t>
    </r>
    <phoneticPr fontId="0" type="noConversion"/>
  </si>
  <si>
    <t>物业出租信息一览表</t>
    <phoneticPr fontId="0" type="noConversion"/>
  </si>
  <si>
    <t>物业地址_x000D_</t>
    <phoneticPr fontId="0" type="noConversion"/>
  </si>
  <si>
    <t>出租用途_x000D_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</si>
</sst>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_-* #,##0.00_-;\-* #,##0.00_-;_-* &quot;-&quot;??_-;_-@_-"/>
  </numFmts>
  <fonts count="10">
    <font>
      <sz val="12"/>
      <name val="宋体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177" fontId="7" fillId="0" borderId="0">
      <alignment vertical="center"/>
    </xf>
  </cellStyleXfs>
  <cellXfs count="36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76" fontId="3" fillId="0" borderId="9" xfId="2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 shrinkToFit="1"/>
    </xf>
    <xf numFmtId="176" fontId="2" fillId="0" borderId="11" xfId="2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4" xfId="0" applyFont="1" applyFill="1" applyBorder="1" applyAlignment="1">
      <alignment horizontal="center" vertical="center" wrapText="1" shrinkToFit="1"/>
    </xf>
    <xf numFmtId="176" fontId="2" fillId="0" borderId="7" xfId="2" applyNumberFormat="1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2" fillId="0" borderId="16" xfId="1" applyFont="1" applyFill="1" applyBorder="1" applyAlignment="1">
      <alignment horizontal="center" vertical="center" wrapText="1"/>
    </xf>
    <xf numFmtId="176" fontId="2" fillId="0" borderId="17" xfId="2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wrapText="1"/>
    </xf>
    <xf numFmtId="176" fontId="2" fillId="0" borderId="8" xfId="2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 wrapText="1"/>
    </xf>
    <xf numFmtId="176" fontId="3" fillId="0" borderId="1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</cellXfs>
  <cellStyles count="3">
    <cellStyle name="常规" xfId="0" builtinId="0"/>
    <cellStyle name="常规_201004-0510 番禺石基商业、桥南德宝花园别墅" xfId="1"/>
    <cellStyle name="千位分隔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4\&#29113;\office\&#39640;&#30427;&#25237;&#26631;&#21326;&#34701;&#19981;&#33391;&#36164;&#20135;\&#21069;&#26399;&#36164;&#26009;\A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46;&#20426;&#26480;\working\office\&#39640;&#30427;&#25237;&#26631;&#21326;&#34701;&#19981;&#33391;&#36164;&#20135;\&#21069;&#26399;&#36164;&#26009;\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968;&#25454;&#20013;&#24515;\&#40857;&#30000;&#22303;&#22320;\&#20013;&#24800;&#22303;&#22320;\&#35745;&#31639;&#34920;%20&#30340;&#22791;&#20221;%20&#30340;&#22791;&#20221;%20&#30340;&#22791;&#20221;.xlk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4\&#29113;\office\My%20Documents\Data\Korea\KDB\Templates\Template%20-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0644;&#22269;&#32500;\&#21021;&#35780;&#26126;&#32454;&#34920;\office\&#39640;&#30427;&#25237;&#26631;&#21326;&#34701;&#19981;&#33391;&#36164;&#20135;\&#21069;&#26399;&#36164;&#26009;\A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968;&#25454;&#20013;&#24515;\&#21021;&#35780;&#24847;&#35265;&#20070;&#65288;&#35201;&#20889;&#27004;&#40836;&#65289;\2007&#24180;&#21021;&#35780;&#24847;&#35265;&#20070;\11&#26376;\ZH200711030&#26032;&#22616;&#38215;&#26032;&#22616;&#24037;&#19994;&#22253;&#22616;&#32654;&#26449;&#22320;&#27573;&#19968;&#23447;&#24037;&#19994;&#29992;&#22320;\&#25253;&#21578;\&#25151;&#22320;&#20135;\&#21021;&#35780;\2006\6.7&#35885;&#32463;&#29702;\04014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4\&#29113;\&#38472;&#29113;\2007\&#21021;&#35780;\12&#26376;\ZH200712026&#28023;&#29664;&#21306;&#24037;&#19994;&#22823;&#36947;122&#21495;&#24191;&#37325;&#21378;&#20869;&#21271;&#21306;&#22320;&#27573;(&#31532;&#20843;&#26399;)&#19968;&#23447;&#20303;&#23429;&#29992;&#22320;&#22303;&#22320;&#20351;&#29992;&#26435;\&#21103;&#26412;&#20843;&#26399;&#35745;&#316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4\&#29113;\WINDOWS\Desktop\05110547\&#35745;&#31639;&#65288;&#20113;&#26223;&#21517;&#37117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539;&#39134;\&#20854;&#20182;&#26410;&#20986;\&#25269;&#25276;&#36151;&#27454;&#26410;&#20986;\&#24191;&#24030;&#24066;&#22825;&#27827;&#21306;&#22825;&#27827;&#19996;&#36335;31&#21495;&#39318;&#23618;\Documents%20and%20Settings\All%20Users\Documents\&#21220;&#24314;&#21313;&#20845;&#270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基本情况"/>
      <sheetName val="Repayment Summary"/>
      <sheetName val="评估结论"/>
      <sheetName val="#REF!"/>
      <sheetName val="XL4Poppy"/>
      <sheetName val="基础资料"/>
      <sheetName val="5YE"/>
      <sheetName val="表5_1_1固定资产—房屋建筑物"/>
      <sheetName val="表5_2_3固定资产—电子设备"/>
      <sheetName val="表5_2_2固定资产—车辆"/>
      <sheetName val="市价法2"/>
      <sheetName val="估价方法"/>
      <sheetName val="表5_2_1固定资产—机器设备"/>
      <sheetName val="表5_4_1在建工程"/>
      <sheetName val="坯布"/>
      <sheetName val="材料"/>
      <sheetName val="外销"/>
      <sheetName val="目錄"/>
      <sheetName val="应收账款明细"/>
      <sheetName val="其他货币资金.dbf"/>
      <sheetName val="银行存款.dbf"/>
      <sheetName val="G.1R-Shou COP Gf"/>
      <sheetName val="W"/>
      <sheetName val="完"/>
      <sheetName val="业绩表"/>
      <sheetName val="BS"/>
      <sheetName val="PL"/>
      <sheetName val="D-PL"/>
      <sheetName val="市场比较法"/>
      <sheetName val="ROOMS"/>
      <sheetName val="Lookup"/>
      <sheetName val="Economic evaluation - FY98 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初评审批"/>
      <sheetName val="成本法（1栋）"/>
      <sheetName val="成本法（20)"/>
      <sheetName val="成本法（21栋)"/>
      <sheetName val="修正计算表（联排）"/>
      <sheetName val="修正计算表（独栋)"/>
      <sheetName val="Repayment Summary"/>
      <sheetName val="#REF!"/>
      <sheetName val="评估结论"/>
      <sheetName val="报告审批表"/>
      <sheetName val="估价方法"/>
      <sheetName val="市场比较法"/>
      <sheetName val="基本情况"/>
      <sheetName val="基础资料"/>
      <sheetName val="下拉选择字段"/>
      <sheetName val="XL4Poppy"/>
      <sheetName val="表5_1_1固定资产—房屋建筑物"/>
      <sheetName val="表5_2_1固定资产—机器设备"/>
      <sheetName val="表5_2_2固定资产—车辆"/>
      <sheetName val="表5_2_3固定资产—电子设备"/>
      <sheetName val="表5_4_1在建工程"/>
      <sheetName val="PRC 13"/>
      <sheetName val="信息开发项目"/>
      <sheetName val="封面"/>
      <sheetName val="资产负债表项目与会计科目对照表"/>
      <sheetName val="会计帐与传输总数调节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债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7.5 应付利润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6.2 已决未记帐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2.2 业务与相关会计科目对照表 (外币)"/>
      <sheetName val="40.3 核销和年內回收款项分类"/>
      <sheetName val="41.0 对外实体投资"/>
      <sheetName val="41.1 自办经济实体"/>
      <sheetName val="42.0-关联方交易"/>
      <sheetName val="Mp-team 1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3-12短期投资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表5固定资产汇总表 "/>
      <sheetName val="表5-1-1建筑物"/>
      <sheetName val="表5-1-2构筑物"/>
      <sheetName val="表5-2-1营业器具"/>
      <sheetName val="表5-2-2交通工具"/>
      <sheetName val="表5-2-4租赁器具及设备"/>
      <sheetName val="表5-3-1土建在建工程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8-1抵债房屋"/>
      <sheetName val="表8-2抵债土地"/>
      <sheetName val="Sheet1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  <sheetName val="房地产评估调查表 (13)"/>
      <sheetName val="房地产评估调查表(14)"/>
      <sheetName val="房地产评估调查表 (15)"/>
      <sheetName val="房地产评估调查表 (16)"/>
      <sheetName val="B11车辆状况调查表-1"/>
      <sheetName val="B11-2"/>
      <sheetName val="B11-3"/>
      <sheetName val="B11-4"/>
      <sheetName val="B11-5"/>
      <sheetName val="B11-6"/>
      <sheetName val="B11-7"/>
      <sheetName val="B11-8"/>
      <sheetName val="B11-9"/>
      <sheetName val="B11-10"/>
      <sheetName val="B11-11"/>
      <sheetName val="B11-12"/>
      <sheetName val="B11-13"/>
      <sheetName val="B11-14"/>
      <sheetName val="B11-15"/>
      <sheetName val="表5-2-3电子设备"/>
      <sheetName val="设备附表1"/>
      <sheetName val="设备附表2"/>
      <sheetName val="表7长期待摊费用"/>
      <sheetName val="表8抵债资产汇总表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表6-ĳ-1土建在建工程"/>
      <sheetName val="表6=4固定资产清理"/>
      <sheetName val="贷款调查表"/>
      <sheetName val="表5-5待䤄理固定资产净损失"/>
      <sheetName val="表8-2抵䀺土地"/>
      <sheetName val="表3%10应收股利"/>
      <sheetName val="表3-13买入返售椾项"/>
      <sheetName val="表3-15一年内到期的长期豄产"/>
      <sheetName val="表1、8月底现金未达"/>
      <sheetName val="表2、8月底存款未达"/>
      <sheetName val="表3、9月新增现金未达"/>
      <sheetName val="Sheet2"/>
      <sheetName val="表4、9月新增存款未达"/>
      <sheetName val="Movement"/>
      <sheetName val="表12其他蔟债"/>
      <sheetName val="FDREPORT"/>
      <sheetName val="B11)13"/>
      <sheetName val="综合"/>
      <sheetName val="3-1-1现金"/>
      <sheetName val="B"/>
      <sheetName val="TB"/>
      <sheetName val="表8-1长期待摊费焨"/>
      <sheetName val="表9其他资亇"/>
      <sheetName val="Balance_Sheet"/>
      <sheetName val="AJE 2004"/>
      <sheetName val="SalariesFY99"/>
      <sheetName val="MA-2005"/>
      <sheetName val="MA 20050430"/>
      <sheetName val="MA 200601030"/>
      <sheetName val="MA 20060430"/>
      <sheetName val="U700-investment income"/>
      <sheetName val="for reference"/>
      <sheetName val="U710- 投资类债券投资收益"/>
      <sheetName val="U720-债券投资收益(06430)"/>
      <sheetName val="U810-Exchange gain &amp; loss"/>
      <sheetName val="U800-other net income"/>
      <sheetName val="U900-tax"/>
      <sheetName val="U1000-Non operating exp"/>
      <sheetName val="U1010-PBC"/>
      <sheetName val="U1200 Key-info"/>
      <sheetName val="选择报表"/>
      <sheetName val="O101"/>
      <sheetName val="O400 "/>
      <sheetName val="For AFS"/>
      <sheetName val="表15"/>
      <sheetName val="表23"/>
      <sheetName val="分主（外）"/>
      <sheetName val="市价法2"/>
      <sheetName val="业绩表"/>
      <sheetName val="AST"/>
      <sheetName val="PL"/>
      <sheetName val="BS"/>
      <sheetName val="D-PL"/>
      <sheetName val="新城资金明细"/>
      <sheetName val="申鑫大厦租金明细"/>
      <sheetName val="三林明细"/>
      <sheetName val="东陆明细"/>
      <sheetName val="1-指标"/>
      <sheetName val="完"/>
      <sheetName val="企业表一"/>
      <sheetName val="多套房税表 "/>
      <sheetName val="M-5C"/>
      <sheetName val="M-5A"/>
      <sheetName val="成本余额表"/>
      <sheetName val="Ā表23_x0005_؁㭒ࡎ᛿ख़ۿĀ新城资金明细_x0008_㌁歵➔ꙙ_xdf53_텹ຑ왦ѾĀ三林"/>
      <sheetName val="_Recovered_SheetName_354_"/>
      <sheetName val="_Recovered_SheetName_355_"/>
      <sheetName val="_Recovered_SheetName_356_"/>
      <sheetName val="_Recovered_SheetName_357_"/>
      <sheetName val="_Recovered_SheetName_358_"/>
      <sheetName val="_Recovered_SheetName_359_"/>
      <sheetName val="_Recovered_SheetName_360_"/>
      <sheetName val="_Recovered_SheetName_361_"/>
      <sheetName val="_Recovered_SheetName_362_"/>
      <sheetName val="_Recovered_SheetName_363_"/>
      <sheetName val="_Recovered_SheetName_364_"/>
      <sheetName val="_Recovered_SheetName_365_"/>
      <sheetName val="_Recovered_SheetName_366_"/>
      <sheetName val="_Recovered_SheetName_367_"/>
      <sheetName val="_Recovered_SheetName_368_"/>
      <sheetName val="_Recovered_SheetName_369_"/>
      <sheetName val="_Recovered_SheetName_370_"/>
      <sheetName val="_Recovered_SheetName_371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39。0 资产流动性情况"/>
      <sheetName val="39.2 收益率差异"/>
      <sheetName val="Sheet1"/>
      <sheetName val="Sheet2"/>
      <sheetName val="Sheet3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5.0 贷款分析(按性质) "/>
      <sheetName val="5.3-贷款分析(按原发放日期分析)2003-6-30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12.1 其宁应收款明细表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表5固定资产汇总表 "/>
      <sheetName val="表5-1-1建筑物"/>
      <sheetName val="表5-1-2构筑物"/>
      <sheetName val="表5-2-1营业器具"/>
      <sheetName val="表5-2-2交通工具"/>
      <sheetName val="表5-2-4租赁器具及设备"/>
      <sheetName val="表5-3-1土建在建工程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8-1抵债房屋"/>
      <sheetName val="表8-2抵债土地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房地产评估调查表"/>
      <sheetName val="B11车辆状况调查表"/>
      <sheetName val="表5-2-3电子设备"/>
      <sheetName val="设备附表1"/>
      <sheetName val="设备附表2"/>
      <sheetName val="表7长期待摊费用"/>
      <sheetName val="表8抵债资产汇总表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  <sheetName val=""/>
      <sheetName val="收入"/>
      <sheetName val="房地产"/>
      <sheetName val="表1-汇总表"/>
      <sheetName val="表2-房地产"/>
      <sheetName val="表3-构筑物"/>
      <sheetName val="表4-在建土建"/>
      <sheetName val="表5-租出房产-第三方"/>
      <sheetName val="表6-租入房产-第三方"/>
      <sheetName val="表7-租出房产-关联方"/>
      <sheetName val="表8-租入房产-关联方"/>
      <sheetName val="表9-租入土地"/>
      <sheetName val="表15-租出土地 "/>
      <sheetName val="67-1-一年内到期长期负债清柡表（中华）"/>
      <sheetName val="72-所有者捃益"/>
      <sheetName val="表5-租兺房丧-第三方"/>
      <sheetName val="Repayment Summary"/>
      <sheetName val="房地产_x0005_"/>
      <sheetName val="基础资料"/>
      <sheetName val="基本情况"/>
      <sheetName val="土地底稿"/>
      <sheetName val="四川省"/>
      <sheetName val="附表一"/>
      <sheetName val="GS's Assumptions"/>
      <sheetName val="房"/>
      <sheetName val="Collateral"/>
      <sheetName val="A-General"/>
      <sheetName val="Economic evaluation - FY98 base"/>
      <sheetName val="四"/>
      <sheetName val="_Recovered_SheetName_337_"/>
      <sheetName val="目錄"/>
      <sheetName val="评估结论"/>
      <sheetName val="试算平衡表"/>
      <sheetName val="入库分类"/>
      <sheetName val="外地"/>
      <sheetName val="坯布"/>
      <sheetName val="材料"/>
      <sheetName val="外销"/>
      <sheetName val="明细分类账"/>
      <sheetName val="Invoice"/>
      <sheetName val="Customize Your Invoice"/>
      <sheetName val="Disposition"/>
      <sheetName val="代码表"/>
      <sheetName val="管理费用"/>
      <sheetName val="#REF!"/>
      <sheetName val="_Recovered_SheetName_339_"/>
      <sheetName val="_Recovered_SheetName_340_"/>
      <sheetName val="_Recovered_SheetName_341_"/>
      <sheetName val="_Recovered_SheetName_342_"/>
      <sheetName val="_Recovered_SheetName_343_"/>
      <sheetName val="_Recovered_SheetName_344_"/>
      <sheetName val="_Recovered_SheetName_345_"/>
      <sheetName val="_Recovered_SheetName_346_"/>
      <sheetName val="_Recovered_SheetName_347_"/>
      <sheetName val="_Recovered_SheetName_348_"/>
      <sheetName val="_Recovered_SheetName_349_"/>
      <sheetName val="_Recovered_SheetName_350_"/>
      <sheetName val="_Recovered_SheetName_351_"/>
      <sheetName val="_Recovered_SheetName_352_"/>
      <sheetName val="_Recovered_SheetName_353_"/>
      <sheetName val="_Recovered_SheetName_354_"/>
      <sheetName val="_Recovered_SheetName_355_"/>
      <sheetName val="_Recovered_SheetName_356_"/>
      <sheetName val="_Recovered_SheetName_357_"/>
      <sheetName val="_Recovered_SheetName_358_"/>
      <sheetName val="_Recovered_SheetName_359_"/>
      <sheetName val="_Recovered_SheetName_360_"/>
      <sheetName val="_Recovered_SheetName_361_"/>
      <sheetName val="_Recovered_SheetName_362_"/>
      <sheetName val="_Recovered_SheetName_363_"/>
      <sheetName val="_Recovered_SheetName_364_"/>
      <sheetName val="_Recovered_SheetName_365_"/>
      <sheetName val="_Recovered_SheetName_366_"/>
      <sheetName val="_Recovered_SheetName_367_"/>
      <sheetName val="_Recovered_SheetName_368_"/>
      <sheetName val="_Recovered_SheetName_369_"/>
      <sheetName val="_Recovered_SheetName_370_"/>
      <sheetName val="_Recovered_SheetName_371_"/>
      <sheetName val="_Recovered_SheetName_372_"/>
      <sheetName val="_Recovered_SheetName_373_"/>
      <sheetName val="_Recovered_SheetName_374_"/>
      <sheetName val="_Recovered_SheetName_375_"/>
      <sheetName val="_Recovered_SheetName_376_"/>
      <sheetName val="_Recovered_SheetName_377_"/>
      <sheetName val="_Recovered_SheetName_378_"/>
      <sheetName val="_Recovered_SheetName_379_"/>
      <sheetName val="_Recovered_SheetName_380_"/>
      <sheetName val="_Recovered_SheetName_381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估价结果表"/>
      <sheetName val="基本情况"/>
      <sheetName val="假设开发法"/>
      <sheetName val="基准地价修正法"/>
      <sheetName val="假设开发法 (2)"/>
      <sheetName val="m函数"/>
      <sheetName val="m更新"/>
      <sheetName val="估价方法"/>
      <sheetName val="#REF!"/>
      <sheetName val="XL4Poppy"/>
      <sheetName val="评估结论"/>
      <sheetName val="Repayment Summary"/>
      <sheetName val="市价法2"/>
      <sheetName val="表5_1_1固定资产—房屋建筑物"/>
      <sheetName val="表5_2_1固定资产—机器设备"/>
      <sheetName val="表5_2_2固定资产—车辆"/>
      <sheetName val="表5_2_3固定资产—电子设备"/>
      <sheetName val="表5_4_1在建工程"/>
      <sheetName val="Collateral"/>
      <sheetName val="业绩表"/>
      <sheetName val="YS02-02"/>
      <sheetName val="入库分类"/>
      <sheetName val="Disposition"/>
      <sheetName val="应收账款明细"/>
      <sheetName val="UFPrn20040104084034"/>
      <sheetName val="多套房税表 "/>
      <sheetName val="目錄"/>
      <sheetName val="参数"/>
      <sheetName val="计算表 的备份 的备份 的备份"/>
      <sheetName val="BS"/>
      <sheetName val="PL"/>
      <sheetName val="D-PL"/>
      <sheetName val="市场比较法"/>
      <sheetName val="基础资料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Disposition"/>
      <sheetName val="基本情况"/>
      <sheetName val="XL4Poppy"/>
      <sheetName val="基础资料"/>
      <sheetName val="应收账款明细"/>
      <sheetName val="入库分类"/>
      <sheetName val="其他应付款科目余额2005.12.31"/>
      <sheetName val="YS02-02"/>
      <sheetName val="估价方法"/>
      <sheetName val="cs"/>
      <sheetName val="#REF!"/>
      <sheetName val="目錄"/>
      <sheetName val="外地"/>
      <sheetName val="坯布"/>
      <sheetName val="材料"/>
      <sheetName val="外销"/>
      <sheetName val="评估结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基本情况"/>
      <sheetName val="初评"/>
      <sheetName val="Repayment Summary"/>
      <sheetName val="表5_1_1固定资产—房屋建筑物"/>
      <sheetName val="表5_2_1固定资产—机器设备"/>
      <sheetName val="表5_2_2固定资产—车辆"/>
      <sheetName val="表5_2_3固定资产—电子设备"/>
      <sheetName val="表5_4_1在建工程"/>
      <sheetName val="估价方法"/>
      <sheetName val="XL4Poppy"/>
      <sheetName val="基础资料"/>
      <sheetName val="评估结论"/>
      <sheetName val="#REF!"/>
      <sheetName val="出租开发产品明细"/>
      <sheetName val="明细分类账"/>
      <sheetName val="UFPrn20060113152646"/>
      <sheetName val="UFPrn20060113153757"/>
      <sheetName val="UFPrn20060113154140"/>
      <sheetName val="其他应付款科目余额2005.12.31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福利费1"/>
      <sheetName val="新城资金明细"/>
      <sheetName val="申鑫大厦租金明细"/>
      <sheetName val="三林明细"/>
      <sheetName val="东陆明细"/>
      <sheetName val="营业费用截止"/>
      <sheetName val="Economic evaluation - FY98 base"/>
      <sheetName val="楼款99年底"/>
      <sheetName val="其他99年底"/>
      <sheetName val="预收楼款99年底"/>
      <sheetName val="外地"/>
      <sheetName val="其他货币资金.dbf"/>
      <sheetName val="银行存款.dbf"/>
      <sheetName val="B"/>
      <sheetName val="W"/>
      <sheetName val="完"/>
      <sheetName val="市场比较法"/>
      <sheetName val="UFPrn20120411113912"/>
      <sheetName val="市价法2"/>
      <sheetName val="费用表"/>
      <sheetName val="代码表"/>
      <sheetName val="Toolbox"/>
      <sheetName val="Main"/>
      <sheetName val="主要规划指标"/>
      <sheetName val="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收益还原法"/>
      <sheetName val="基本情况"/>
      <sheetName val="成本法"/>
      <sheetName val="假设开发法"/>
      <sheetName val="市场比较法"/>
      <sheetName val="估价方法"/>
      <sheetName val="Sheet1"/>
      <sheetName val="m函数"/>
      <sheetName val="m更新"/>
      <sheetName val="Repayment Summary"/>
      <sheetName val="基础资料"/>
      <sheetName val="Collateral"/>
      <sheetName val="#REF!"/>
      <sheetName val="入库分类"/>
      <sheetName val="Disposition"/>
      <sheetName val="表5_2_1固定资产—机器设备"/>
      <sheetName val="市价法2"/>
      <sheetName val="评估结论"/>
      <sheetName val="表5_1_1固定资产—房屋建筑物"/>
      <sheetName val="表5_2_2固定资产—车辆"/>
      <sheetName val="表5_2_3固定资产—电子设备"/>
      <sheetName val="表5_4_1在建工程"/>
      <sheetName val="营业费用截止"/>
      <sheetName val="Economic evaluation - FY98 base"/>
      <sheetName val="UFPrn20040104084034"/>
      <sheetName val="新城资金明细"/>
      <sheetName val="申鑫大厦租金明细"/>
      <sheetName val="三林明细"/>
      <sheetName val="东陆明细"/>
      <sheetName val="UFPrn20060113152646"/>
      <sheetName val="UFPrn20060113153757"/>
      <sheetName val="UFPrn20060113154140"/>
      <sheetName val="其他应付款科目余额2005.12.31"/>
      <sheetName val="福利费1"/>
      <sheetName val="应收账款明细"/>
      <sheetName val="企业表一"/>
      <sheetName val="M-5C"/>
      <sheetName val="M-5A"/>
      <sheetName val="新ﾗｲﾝﾍﾞｰｽ"/>
      <sheetName val="W"/>
      <sheetName val="完"/>
      <sheetName val="XL4Poppy"/>
      <sheetName val="操作表"/>
      <sheetName val="明细"/>
      <sheetName val="下拉选择字段"/>
      <sheetName val="基准地价"/>
      <sheetName val="业绩表"/>
      <sheetName val="UFPrn201204111139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比较因素说明 (2)"/>
      <sheetName val="比较因素条件指数 (2)"/>
      <sheetName val="比较因素修正系数 (3)"/>
      <sheetName val="基准地价"/>
      <sheetName val="基本情况"/>
      <sheetName val="假设开发法"/>
      <sheetName val="估价方法"/>
      <sheetName val="Repayment Summary"/>
      <sheetName val="XL4Poppy"/>
      <sheetName val="评估结论"/>
      <sheetName val=""/>
      <sheetName val="财务费用"/>
      <sheetName val="#REF!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"/>
      <sheetName val="_x005f_x005f_x005f_x0000__x005f"/>
      <sheetName val="_x005f_x005f_x005f_x005f_x005f_x005f_x005f_x005f_x005f_x005f_"/>
      <sheetName val="完"/>
      <sheetName val="基础资料"/>
      <sheetName val="_x005f_x0000__x005f"/>
      <sheetName val="_x005f_x005f_x005f_x005f_"/>
      <sheetName val="Collateral"/>
      <sheetName val="Disposition"/>
      <sheetName val="_x005f_x005f_x005f_x005f_x005f_x005f_x005f_x005f_"/>
      <sheetName val="_x005f_x005f_"/>
      <sheetName val="下拉选择字段"/>
      <sheetName val="表5_2_1固定资产—机器设备"/>
      <sheetName val="表5_1_1固定资产—房屋建筑物"/>
      <sheetName val="１Ｆ化物流課題"/>
      <sheetName val="_"/>
      <sheetName val="参数表"/>
      <sheetName val="1-指标"/>
      <sheetName val="市场比较法"/>
      <sheetName val="其他应付款科目余额2005.12.31"/>
      <sheetName val="企业表一"/>
      <sheetName val="M-5C"/>
      <sheetName val="M-5A"/>
      <sheetName val="表5_2_2固定资产—车辆"/>
      <sheetName val="表5_2_3固定资产—电子设备"/>
      <sheetName val="表5_4_1在建工程"/>
      <sheetName val="市价法2"/>
      <sheetName val="PL"/>
      <sheetName val="BS"/>
      <sheetName val="D-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假设7"/>
      <sheetName val="假设8"/>
      <sheetName val="假设9"/>
      <sheetName val="假设10幢 "/>
      <sheetName val="假设11"/>
      <sheetName val="假设12"/>
      <sheetName val="住宅明细 "/>
      <sheetName val="修正（7.10）"/>
      <sheetName val="修正 (8.9.11.12)"/>
      <sheetName val="住宅明细表"/>
      <sheetName val="7、8"/>
      <sheetName val="9、10"/>
      <sheetName val="11、12"/>
      <sheetName val="修正 (2)"/>
      <sheetName val="#REF!"/>
      <sheetName val="#REF"/>
      <sheetName val="基本情况"/>
      <sheetName val="评估结论"/>
      <sheetName val="财务费用"/>
      <sheetName val="管理费用"/>
      <sheetName val="估价方法"/>
      <sheetName val="Collateral"/>
      <sheetName val="Disposition"/>
      <sheetName val="完"/>
      <sheetName val="表5_2_1固定资产—机器设备"/>
      <sheetName val="表5_1_1固定资产—房屋建筑物"/>
      <sheetName val="市价法2"/>
      <sheetName val="下拉选择字段"/>
      <sheetName val="房地明细"/>
      <sheetName val="库存商品余额表.dbf"/>
      <sheetName val="Repayment Summary"/>
      <sheetName val="YS02-02"/>
      <sheetName val="其他货币资金.dbf"/>
      <sheetName val="银行存款.dbf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多套房税表 "/>
      <sheetName val="能力検証"/>
      <sheetName val="ﾍﾞｰｽ"/>
      <sheetName val="固定资产清单"/>
      <sheetName val="表5_2_2固定资产—车辆"/>
      <sheetName val="表5_2_3固定资产—电子设备"/>
      <sheetName val="表5_4_1在建工程"/>
      <sheetName val="BS"/>
      <sheetName val="PL"/>
      <sheetName val="D-PL"/>
      <sheetName val="W"/>
      <sheetName val="XL4Poppy"/>
      <sheetName val="清单12.31"/>
      <sheetName val="新城资金明细"/>
      <sheetName val="申鑫大厦租金明细"/>
      <sheetName val="三林明细"/>
      <sheetName val="东陆明细"/>
      <sheetName val="营业费用截止"/>
      <sheetName val="明细分类账"/>
      <sheetName val="选项卡"/>
      <sheetName val="资产负债表"/>
      <sheetName val="74上部門費ｺﾒﾝﾄ入力"/>
      <sheetName val="市场比较法"/>
      <sheetName val="应收票据"/>
      <sheetName val="月份分析"/>
      <sheetName val="比较资产负债表"/>
      <sheetName val="计算（云景名都）"/>
      <sheetName val="会计科目表"/>
      <sheetName val="内部购入存货明细表"/>
      <sheetName val="20 运输公司"/>
      <sheetName val="9-1折旧"/>
      <sheetName val="国内競合"/>
      <sheetName val="参数表"/>
      <sheetName val="eqpmad2"/>
      <sheetName val="测算表2"/>
      <sheetName val="缸盖"/>
      <sheetName val="缸体GCC、KCW"/>
      <sheetName val="缸体KC6"/>
      <sheetName val="缸体kew"/>
      <sheetName val="箱体"/>
      <sheetName val="机一"/>
      <sheetName val="引用区域"/>
      <sheetName val="配置"/>
      <sheetName val="Financ. Overview"/>
      <sheetName val="Toolbox"/>
      <sheetName val="序列表"/>
      <sheetName val="Sheet2"/>
      <sheetName val="B30111"/>
      <sheetName val="UFPrn20040104084034"/>
      <sheetName val="剩余法"/>
      <sheetName val="UFPrn20060113152646"/>
      <sheetName val="UFPrn20060113153757"/>
      <sheetName val="UFPrn20060113154140"/>
      <sheetName val="指标"/>
      <sheetName val="明细表"/>
      <sheetName val="基准地价"/>
      <sheetName val="成新率"/>
      <sheetName val="收益法1"/>
      <sheetName val="办公-比较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勤建大厦16楼"/>
      <sheetName val="#REF"/>
      <sheetName val="#REF!"/>
      <sheetName val="Collateral"/>
      <sheetName val="Disposition"/>
      <sheetName val="明细表"/>
      <sheetName val="工程形象进度"/>
      <sheetName val="剩余法（D区商业）"/>
      <sheetName val="委托方提供的完成工程量"/>
      <sheetName val="市场比较法（商业用地）"/>
      <sheetName val="C区假设开发法"/>
      <sheetName val="估价方法"/>
      <sheetName val="基本情况"/>
      <sheetName val="表5_1_1固定资产—房屋建筑物"/>
      <sheetName val="表5_2_1固定资产—机器设备"/>
      <sheetName val="评估结论"/>
      <sheetName val="Repayment Summary"/>
      <sheetName val="其他货币资金.dbf"/>
      <sheetName val="银行存款.dbf"/>
      <sheetName val="管理费用"/>
      <sheetName val="YS02-02"/>
      <sheetName val="FB1"/>
      <sheetName val="FB1 (2)"/>
      <sheetName val="清单12.31"/>
      <sheetName val="W"/>
      <sheetName val="多套房税表 "/>
      <sheetName val="Sheet1"/>
      <sheetName val="实绩"/>
      <sheetName val="选择报表"/>
      <sheetName val="完"/>
      <sheetName val="市价法2"/>
      <sheetName val="BS"/>
      <sheetName val="业绩表"/>
      <sheetName val="PL"/>
      <sheetName val="wl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5E0B2"/>
    <pageSetUpPr fitToPage="1"/>
  </sheetPr>
  <dimension ref="A1:IJ49"/>
  <sheetViews>
    <sheetView tabSelected="1" view="pageBreakPreview" workbookViewId="0">
      <pane ySplit="4" topLeftCell="A8" activePane="bottomLeft" state="frozen"/>
      <selection activeCell="D38" sqref="D38"/>
      <selection pane="bottomLeft" activeCell="D18" sqref="D18"/>
    </sheetView>
  </sheetViews>
  <sheetFormatPr defaultColWidth="9" defaultRowHeight="14.25"/>
  <cols>
    <col min="1" max="1" width="5.75" style="1" customWidth="1"/>
    <col min="2" max="2" width="30.25" style="5" customWidth="1"/>
    <col min="3" max="3" width="19.75" style="1" customWidth="1"/>
    <col min="4" max="4" width="27.75" style="1" customWidth="1"/>
    <col min="5" max="5" width="20.875" style="1" customWidth="1"/>
    <col min="6" max="6" width="4.875" style="1" customWidth="1"/>
    <col min="7" max="7" width="11.25" style="1" customWidth="1"/>
    <col min="8" max="8" width="7.875" style="1" customWidth="1"/>
    <col min="9" max="16384" width="9" style="1"/>
  </cols>
  <sheetData>
    <row r="1" spans="1:235" s="2" customFormat="1" ht="33.75" customHeight="1">
      <c r="A1" s="34" t="s">
        <v>87</v>
      </c>
      <c r="B1" s="34"/>
      <c r="C1" s="34"/>
      <c r="D1" s="34"/>
    </row>
    <row r="2" spans="1:235" s="3" customFormat="1" ht="22.9" customHeight="1">
      <c r="A2" s="35"/>
      <c r="B2" s="35"/>
      <c r="C2" s="35"/>
      <c r="D2" s="35"/>
    </row>
    <row r="3" spans="1:235" s="3" customFormat="1" ht="18" customHeight="1">
      <c r="A3" s="30" t="s">
        <v>0</v>
      </c>
      <c r="B3" s="30" t="s">
        <v>88</v>
      </c>
      <c r="C3" s="30" t="s">
        <v>89</v>
      </c>
      <c r="D3" s="32" t="s">
        <v>1</v>
      </c>
    </row>
    <row r="4" spans="1:235" s="4" customFormat="1" ht="30.6" customHeight="1">
      <c r="A4" s="31"/>
      <c r="B4" s="31"/>
      <c r="C4" s="31"/>
      <c r="D4" s="33"/>
      <c r="E4" s="9"/>
      <c r="F4" s="9"/>
      <c r="G4" s="9"/>
      <c r="H4" s="9"/>
    </row>
    <row r="5" spans="1:235" s="17" customFormat="1" ht="39" customHeight="1">
      <c r="A5" s="13">
        <v>1</v>
      </c>
      <c r="B5" s="19" t="s">
        <v>2</v>
      </c>
      <c r="C5" s="13" t="s">
        <v>3</v>
      </c>
      <c r="D5" s="20">
        <v>132.6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</row>
    <row r="6" spans="1:235" s="17" customFormat="1" ht="39" customHeight="1">
      <c r="A6" s="13">
        <v>2</v>
      </c>
      <c r="B6" s="19" t="s">
        <v>4</v>
      </c>
      <c r="C6" s="13" t="s">
        <v>5</v>
      </c>
      <c r="D6" s="20">
        <v>46.5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</row>
    <row r="7" spans="1:235" s="17" customFormat="1" ht="39" customHeight="1">
      <c r="A7" s="13">
        <v>3</v>
      </c>
      <c r="B7" s="19" t="s">
        <v>6</v>
      </c>
      <c r="C7" s="13" t="s">
        <v>7</v>
      </c>
      <c r="D7" s="20">
        <v>46.5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</row>
    <row r="8" spans="1:235" s="17" customFormat="1" ht="39" customHeight="1">
      <c r="A8" s="13">
        <v>4</v>
      </c>
      <c r="B8" s="19" t="s">
        <v>8</v>
      </c>
      <c r="C8" s="13" t="s">
        <v>9</v>
      </c>
      <c r="D8" s="20">
        <v>58.29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</row>
    <row r="9" spans="1:235" s="17" customFormat="1" ht="39" customHeight="1">
      <c r="A9" s="13">
        <v>5</v>
      </c>
      <c r="B9" s="19" t="s">
        <v>10</v>
      </c>
      <c r="C9" s="13" t="s">
        <v>11</v>
      </c>
      <c r="D9" s="20">
        <v>52.4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</row>
    <row r="10" spans="1:235" s="17" customFormat="1" ht="39" customHeight="1">
      <c r="A10" s="13">
        <v>6</v>
      </c>
      <c r="B10" s="15" t="s">
        <v>12</v>
      </c>
      <c r="C10" s="14" t="s">
        <v>13</v>
      </c>
      <c r="D10" s="16">
        <v>52.4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</row>
    <row r="11" spans="1:235" s="17" customFormat="1" ht="39" customHeight="1">
      <c r="A11" s="13">
        <v>7</v>
      </c>
      <c r="B11" s="19" t="s">
        <v>14</v>
      </c>
      <c r="C11" s="13" t="s">
        <v>15</v>
      </c>
      <c r="D11" s="20">
        <v>43.3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</row>
    <row r="12" spans="1:235" s="17" customFormat="1" ht="39" customHeight="1">
      <c r="A12" s="13">
        <v>8</v>
      </c>
      <c r="B12" s="19" t="s">
        <v>16</v>
      </c>
      <c r="C12" s="13" t="s">
        <v>17</v>
      </c>
      <c r="D12" s="20">
        <v>82.3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</row>
    <row r="13" spans="1:235" s="17" customFormat="1" ht="39" customHeight="1">
      <c r="A13" s="13">
        <v>9</v>
      </c>
      <c r="B13" s="19" t="s">
        <v>18</v>
      </c>
      <c r="C13" s="13" t="s">
        <v>19</v>
      </c>
      <c r="D13" s="20">
        <v>51.85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</row>
    <row r="14" spans="1:235" s="17" customFormat="1" ht="39" customHeight="1">
      <c r="A14" s="13">
        <v>10</v>
      </c>
      <c r="B14" s="19" t="s">
        <v>20</v>
      </c>
      <c r="C14" s="13" t="s">
        <v>21</v>
      </c>
      <c r="D14" s="20">
        <v>51.85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</row>
    <row r="15" spans="1:235" s="17" customFormat="1" ht="39" customHeight="1">
      <c r="A15" s="13">
        <v>11</v>
      </c>
      <c r="B15" s="19" t="s">
        <v>22</v>
      </c>
      <c r="C15" s="13" t="s">
        <v>23</v>
      </c>
      <c r="D15" s="20">
        <v>40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</row>
    <row r="16" spans="1:235" s="17" customFormat="1" ht="39" customHeight="1">
      <c r="A16" s="13">
        <v>12</v>
      </c>
      <c r="B16" s="19" t="s">
        <v>24</v>
      </c>
      <c r="C16" s="13" t="s">
        <v>25</v>
      </c>
      <c r="D16" s="20">
        <v>67.8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</row>
    <row r="17" spans="1:235" s="17" customFormat="1" ht="39" customHeight="1">
      <c r="A17" s="13">
        <v>13</v>
      </c>
      <c r="B17" s="19" t="s">
        <v>26</v>
      </c>
      <c r="C17" s="13" t="s">
        <v>27</v>
      </c>
      <c r="D17" s="20">
        <v>66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</row>
    <row r="18" spans="1:235" s="17" customFormat="1" ht="39" customHeight="1">
      <c r="A18" s="13">
        <v>14</v>
      </c>
      <c r="B18" s="19" t="s">
        <v>28</v>
      </c>
      <c r="C18" s="13" t="s">
        <v>29</v>
      </c>
      <c r="D18" s="20">
        <v>47.1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</row>
    <row r="19" spans="1:235" s="17" customFormat="1" ht="39" customHeight="1">
      <c r="A19" s="13">
        <v>15</v>
      </c>
      <c r="B19" s="19" t="s">
        <v>30</v>
      </c>
      <c r="C19" s="13" t="s">
        <v>31</v>
      </c>
      <c r="D19" s="20">
        <v>18.36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</row>
    <row r="20" spans="1:235" s="17" customFormat="1" ht="39" customHeight="1">
      <c r="A20" s="13">
        <v>16</v>
      </c>
      <c r="B20" s="19" t="s">
        <v>32</v>
      </c>
      <c r="C20" s="13" t="s">
        <v>33</v>
      </c>
      <c r="D20" s="20">
        <v>38.83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</row>
    <row r="21" spans="1:235" s="17" customFormat="1" ht="39" customHeight="1">
      <c r="A21" s="13">
        <v>17</v>
      </c>
      <c r="B21" s="19" t="s">
        <v>34</v>
      </c>
      <c r="C21" s="13" t="s">
        <v>35</v>
      </c>
      <c r="D21" s="20">
        <v>30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</row>
    <row r="22" spans="1:235" s="17" customFormat="1" ht="39" customHeight="1">
      <c r="A22" s="13">
        <v>18</v>
      </c>
      <c r="B22" s="19" t="s">
        <v>36</v>
      </c>
      <c r="C22" s="13" t="s">
        <v>37</v>
      </c>
      <c r="D22" s="20">
        <v>77.5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</row>
    <row r="23" spans="1:235" s="17" customFormat="1" ht="39" customHeight="1">
      <c r="A23" s="13">
        <v>19</v>
      </c>
      <c r="B23" s="19" t="s">
        <v>38</v>
      </c>
      <c r="C23" s="13" t="s">
        <v>39</v>
      </c>
      <c r="D23" s="20">
        <v>65.06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</row>
    <row r="24" spans="1:235" s="17" customFormat="1" ht="39" customHeight="1">
      <c r="A24" s="13">
        <v>20</v>
      </c>
      <c r="B24" s="19" t="s">
        <v>40</v>
      </c>
      <c r="C24" s="13" t="s">
        <v>41</v>
      </c>
      <c r="D24" s="20">
        <v>30.15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</row>
    <row r="25" spans="1:235" s="17" customFormat="1" ht="39" customHeight="1">
      <c r="A25" s="13">
        <v>21</v>
      </c>
      <c r="B25" s="19" t="s">
        <v>42</v>
      </c>
      <c r="C25" s="13" t="s">
        <v>43</v>
      </c>
      <c r="D25" s="20">
        <v>32.4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</row>
    <row r="26" spans="1:235" s="17" customFormat="1" ht="39" customHeight="1">
      <c r="A26" s="13">
        <v>22</v>
      </c>
      <c r="B26" s="19" t="s">
        <v>44</v>
      </c>
      <c r="C26" s="13" t="s">
        <v>45</v>
      </c>
      <c r="D26" s="20">
        <v>30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</row>
    <row r="27" spans="1:235" s="17" customFormat="1" ht="39" customHeight="1">
      <c r="A27" s="13">
        <v>23</v>
      </c>
      <c r="B27" s="19" t="s">
        <v>46</v>
      </c>
      <c r="C27" s="13" t="s">
        <v>47</v>
      </c>
      <c r="D27" s="20">
        <v>20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</row>
    <row r="28" spans="1:235" s="17" customFormat="1" ht="39" customHeight="1">
      <c r="A28" s="13">
        <v>24</v>
      </c>
      <c r="B28" s="19" t="s">
        <v>48</v>
      </c>
      <c r="C28" s="13" t="s">
        <v>49</v>
      </c>
      <c r="D28" s="20">
        <v>46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</row>
    <row r="29" spans="1:235" s="17" customFormat="1" ht="46.5" customHeight="1">
      <c r="A29" s="13">
        <v>25</v>
      </c>
      <c r="B29" s="21" t="s">
        <v>50</v>
      </c>
      <c r="C29" s="22" t="s">
        <v>51</v>
      </c>
      <c r="D29" s="23">
        <v>192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</row>
    <row r="30" spans="1:235" s="17" customFormat="1" ht="39" customHeight="1">
      <c r="A30" s="13">
        <v>26</v>
      </c>
      <c r="B30" s="15" t="s">
        <v>52</v>
      </c>
      <c r="C30" s="14" t="s">
        <v>53</v>
      </c>
      <c r="D30" s="16">
        <v>44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</row>
    <row r="31" spans="1:235" s="17" customFormat="1" ht="39" customHeight="1">
      <c r="A31" s="13">
        <v>27</v>
      </c>
      <c r="B31" s="19" t="s">
        <v>54</v>
      </c>
      <c r="C31" s="13" t="s">
        <v>55</v>
      </c>
      <c r="D31" s="20">
        <v>44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</row>
    <row r="32" spans="1:235" s="17" customFormat="1" ht="39" customHeight="1">
      <c r="A32" s="13">
        <v>28</v>
      </c>
      <c r="B32" s="19" t="s">
        <v>56</v>
      </c>
      <c r="C32" s="13" t="s">
        <v>57</v>
      </c>
      <c r="D32" s="20">
        <v>135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</row>
    <row r="33" spans="1:244" s="17" customFormat="1" ht="39" customHeight="1">
      <c r="A33" s="13">
        <v>29</v>
      </c>
      <c r="B33" s="19" t="s">
        <v>58</v>
      </c>
      <c r="C33" s="13" t="s">
        <v>59</v>
      </c>
      <c r="D33" s="20">
        <v>20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</row>
    <row r="34" spans="1:244" s="17" customFormat="1" ht="46.5" customHeight="1">
      <c r="A34" s="13">
        <v>30</v>
      </c>
      <c r="B34" s="19" t="s">
        <v>60</v>
      </c>
      <c r="C34" s="13" t="s">
        <v>61</v>
      </c>
      <c r="D34" s="20">
        <v>675.13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</row>
    <row r="35" spans="1:244" s="17" customFormat="1" ht="39" customHeight="1">
      <c r="A35" s="13">
        <v>31</v>
      </c>
      <c r="B35" s="19" t="s">
        <v>62</v>
      </c>
      <c r="C35" s="13" t="s">
        <v>63</v>
      </c>
      <c r="D35" s="20">
        <v>675.13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</row>
    <row r="36" spans="1:244" s="17" customFormat="1" ht="93" customHeight="1">
      <c r="A36" s="13">
        <v>32</v>
      </c>
      <c r="B36" s="24" t="s">
        <v>64</v>
      </c>
      <c r="C36" s="13" t="s">
        <v>65</v>
      </c>
      <c r="D36" s="20">
        <v>709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</row>
    <row r="37" spans="1:244" s="17" customFormat="1" ht="39" customHeight="1">
      <c r="A37" s="13">
        <v>33</v>
      </c>
      <c r="B37" s="24" t="s">
        <v>66</v>
      </c>
      <c r="C37" s="13" t="s">
        <v>67</v>
      </c>
      <c r="D37" s="20">
        <v>1741.03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</row>
    <row r="38" spans="1:244" s="17" customFormat="1" ht="63" customHeight="1">
      <c r="A38" s="13">
        <v>34</v>
      </c>
      <c r="B38" s="24" t="s">
        <v>68</v>
      </c>
      <c r="C38" s="13" t="s">
        <v>69</v>
      </c>
      <c r="D38" s="20">
        <v>14.4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</row>
    <row r="39" spans="1:244" s="17" customFormat="1" ht="63" customHeight="1">
      <c r="A39" s="13">
        <v>35</v>
      </c>
      <c r="B39" s="24" t="s">
        <v>70</v>
      </c>
      <c r="C39" s="13" t="s">
        <v>71</v>
      </c>
      <c r="D39" s="20">
        <v>20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</row>
    <row r="40" spans="1:244" s="17" customFormat="1" ht="39" customHeight="1">
      <c r="A40" s="13">
        <v>36</v>
      </c>
      <c r="B40" s="25" t="s">
        <v>72</v>
      </c>
      <c r="C40" s="26" t="s">
        <v>73</v>
      </c>
      <c r="D40" s="27">
        <v>280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</row>
    <row r="41" spans="1:244" s="17" customFormat="1" ht="39" customHeight="1">
      <c r="A41" s="13">
        <v>37</v>
      </c>
      <c r="B41" s="25" t="s">
        <v>74</v>
      </c>
      <c r="C41" s="26" t="s">
        <v>75</v>
      </c>
      <c r="D41" s="27">
        <v>350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</row>
    <row r="42" spans="1:244" s="17" customFormat="1" ht="39" customHeight="1">
      <c r="A42" s="13">
        <v>38</v>
      </c>
      <c r="B42" s="24" t="s">
        <v>76</v>
      </c>
      <c r="C42" s="13" t="s">
        <v>77</v>
      </c>
      <c r="D42" s="20">
        <v>113.2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</row>
    <row r="43" spans="1:244" s="28" customFormat="1" ht="39" customHeight="1">
      <c r="A43" s="13">
        <v>39</v>
      </c>
      <c r="B43" s="25" t="s">
        <v>78</v>
      </c>
      <c r="C43" s="26" t="s">
        <v>79</v>
      </c>
      <c r="D43" s="27">
        <v>250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</row>
    <row r="44" spans="1:244" s="28" customFormat="1" ht="39" customHeight="1">
      <c r="A44" s="13">
        <v>40</v>
      </c>
      <c r="B44" s="25" t="s">
        <v>80</v>
      </c>
      <c r="C44" s="26" t="s">
        <v>81</v>
      </c>
      <c r="D44" s="27">
        <v>68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</row>
    <row r="45" spans="1:244" s="28" customFormat="1" ht="39" customHeight="1">
      <c r="A45" s="13">
        <v>41</v>
      </c>
      <c r="B45" s="25" t="s">
        <v>82</v>
      </c>
      <c r="C45" s="26" t="s">
        <v>83</v>
      </c>
      <c r="D45" s="27">
        <v>80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</row>
    <row r="46" spans="1:244" s="28" customFormat="1" ht="39" customHeight="1">
      <c r="A46" s="13">
        <v>42</v>
      </c>
      <c r="B46" s="25" t="s">
        <v>84</v>
      </c>
      <c r="C46" s="26" t="s">
        <v>85</v>
      </c>
      <c r="D46" s="27">
        <v>32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</row>
    <row r="47" spans="1:244" s="4" customFormat="1" ht="30.6" customHeight="1">
      <c r="A47" s="7" t="s">
        <v>86</v>
      </c>
      <c r="B47" s="8"/>
      <c r="C47" s="7"/>
      <c r="D47" s="10">
        <f>SUM(D5:D46)</f>
        <v>6670.08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</row>
    <row r="48" spans="1:244" s="3" customFormat="1" ht="24" customHeight="1">
      <c r="A48" s="6"/>
      <c r="B48" s="9"/>
      <c r="D48" s="12"/>
    </row>
    <row r="49" ht="15.75" customHeight="1"/>
  </sheetData>
  <mergeCells count="6">
    <mergeCell ref="A3:A4"/>
    <mergeCell ref="B3:B4"/>
    <mergeCell ref="C3:C4"/>
    <mergeCell ref="D3:D4"/>
    <mergeCell ref="A1:D1"/>
    <mergeCell ref="A2:D2"/>
  </mergeCells>
  <phoneticPr fontId="0" type="noConversion"/>
  <pageMargins left="0.75129495830986448" right="0.75129495830986448" top="0.82628558001180341" bottom="0.78670725109070305" header="0.49993747801292604" footer="0.49993747801292604"/>
  <pageSetup paperSize="9" fitToHeight="0" orientation="landscape" r:id="rId1"/>
  <headerFooter>
    <oddFooter>&amp;L&amp;C&amp;"宋体,常规"&amp;12第 &amp;"宋体,常规"&amp;12&amp;P&amp;"宋体,常规"&amp;12 页，共 &amp;"宋体,常规"&amp;12&amp;N&amp;"宋体,常规"&amp;12 页&amp;R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58</TotalTime>
  <Application>Yozo_Office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评估结果明细表</vt:lpstr>
      <vt:lpstr>评估结果明细表!Print_Area</vt:lpstr>
      <vt:lpstr>评估结果明细表!Print_Titles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ZYZG-72</dc:creator>
  <cp:lastModifiedBy>邓倩婷</cp:lastModifiedBy>
  <cp:revision>0</cp:revision>
  <dcterms:created xsi:type="dcterms:W3CDTF">2023-04-24T09:17:00Z</dcterms:created>
  <dcterms:modified xsi:type="dcterms:W3CDTF">2023-05-18T08:52:18Z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67E49F6A48E74BA0825BA77FEA138FE7_11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