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095" windowHeight="12495"/>
  </bookViews>
  <sheets>
    <sheet name="评估结果明细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Order1">255</definedName>
    <definedName name="BorrowerName">[1]Collateral!$D$7</definedName>
    <definedName name="City">[1]Collateral!$D$12</definedName>
    <definedName name="discount">[1]Disposition!$E$89</definedName>
    <definedName name="eve">[2]XL4Poppy!$C$39</definedName>
    <definedName name="fangfa2">[3]基本情况!$D$12</definedName>
    <definedName name="FAR">[1]Collateral!$D$39</definedName>
    <definedName name="LandOwner">[1]Collateral!$D$47</definedName>
    <definedName name="Months1">'[4]Repayment Summary'!$AD$214:$AE$225</definedName>
    <definedName name="PlotRatio">[1]Collateral!$D$40</definedName>
    <definedName name="Pool">[1]Collateral!$M$6</definedName>
    <definedName name="Portfolio">[1]Collateral!$M$5</definedName>
    <definedName name="Prefecture">[1]Collateral!$D$11</definedName>
    <definedName name="_xlnm.Print_Area" localSheetId="0">评估结果明细表!$A$1:$D$47</definedName>
    <definedName name="_xlnm.Print_Titles" localSheetId="0">评估结果明细表!$1:$4</definedName>
    <definedName name="PropertyType">[1]Collateral!$D$10</definedName>
    <definedName name="sdad">[1]Collateral!$D$47</definedName>
    <definedName name="Underwriter">[1]Collateral!$M$9</definedName>
    <definedName name="Ward">[1]Collateral!$D$13</definedName>
    <definedName name="wu">[5]Collateral!$M$6</definedName>
    <definedName name="厂房面积">[6]基本情况!$D$17</definedName>
    <definedName name="晶.3">[1]Collateral!$D$39</definedName>
    <definedName name="可售面积">[7]基本情况!$D$11</definedName>
    <definedName name="市场比较动漫">'[8]#REF!'!$A$2:$D$39</definedName>
    <definedName name="土地面积">[7]基本情况!$D$8</definedName>
    <definedName name="写字楼面积">[6]基本情况!$D$14</definedName>
    <definedName name="住宅">'[9]#REF!'!$AD$214:$AE$225</definedName>
    <definedName name="住宅11">[10]Collateral!$M$5</definedName>
  </definedNames>
  <calcPr calcId="124519"/>
</workbook>
</file>

<file path=xl/calcChain.xml><?xml version="1.0" encoding="utf-8"?>
<calcChain xmlns="http://schemas.openxmlformats.org/spreadsheetml/2006/main">
  <c r="D47" i="1"/>
</calcChain>
</file>

<file path=xl/sharedStrings.xml><?xml version="1.0" encoding="utf-8"?>
<sst xmlns="http://schemas.openxmlformats.org/spreadsheetml/2006/main" count="90" uniqueCount="90">
  <si>
    <r>
      <rPr>
        <b/>
        <sz val="10"/>
        <rFont val="宋体"/>
        <charset val="134"/>
      </rPr>
      <t>序号</t>
    </r>
    <r>
      <rPr>
        <b/>
        <sz val="10"/>
        <rFont val="宋体"/>
        <charset val="134"/>
      </rPr>
      <t>_x000D_</t>
    </r>
    <phoneticPr fontId="0" type="noConversion"/>
  </si>
  <si>
    <r>
      <rPr>
        <b/>
        <sz val="10"/>
        <rFont val="宋体"/>
        <charset val="134"/>
      </rPr>
      <t>拟出租面积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charset val="134"/>
      </rPr>
      <t>（㎡）</t>
    </r>
    <r>
      <rPr>
        <b/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</si>
  <si>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号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（茶山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号、茶山区华农</t>
    </r>
    <r>
      <rPr>
        <sz val="10"/>
        <rFont val="宋体"/>
        <charset val="134"/>
      </rPr>
      <t>1</t>
    </r>
    <r>
      <rPr>
        <sz val="10"/>
        <rFont val="宋体"/>
        <charset val="134"/>
      </rPr>
      <t>栋</t>
    </r>
    <r>
      <rPr>
        <sz val="10"/>
        <rFont val="宋体"/>
        <charset val="134"/>
      </rPr>
      <t>2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</si>
  <si>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</si>
  <si>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号之一、茶山区华农</t>
    </r>
    <r>
      <rPr>
        <sz val="10"/>
        <rFont val="宋体"/>
        <charset val="134"/>
      </rPr>
      <t>1</t>
    </r>
    <r>
      <rPr>
        <sz val="10"/>
        <rFont val="宋体"/>
        <charset val="134"/>
      </rPr>
      <t>栋</t>
    </r>
    <r>
      <rPr>
        <sz val="10"/>
        <rFont val="宋体"/>
        <charset val="134"/>
      </rPr>
      <t>3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</si>
  <si>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</si>
  <si>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4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号之二、茶山区华农</t>
    </r>
    <r>
      <rPr>
        <sz val="10"/>
        <rFont val="宋体"/>
        <charset val="134"/>
      </rPr>
      <t>1</t>
    </r>
    <r>
      <rPr>
        <sz val="10"/>
        <rFont val="宋体"/>
        <charset val="134"/>
      </rPr>
      <t>栋</t>
    </r>
    <r>
      <rPr>
        <sz val="10"/>
        <rFont val="宋体"/>
        <charset val="134"/>
      </rPr>
      <t>4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</si>
  <si>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</si>
  <si>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8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号、茶山区华农</t>
    </r>
    <r>
      <rPr>
        <sz val="10"/>
        <rFont val="宋体"/>
        <charset val="134"/>
      </rPr>
      <t>1</t>
    </r>
    <r>
      <rPr>
        <sz val="10"/>
        <rFont val="宋体"/>
        <charset val="134"/>
      </rPr>
      <t>栋</t>
    </r>
    <r>
      <rPr>
        <sz val="10"/>
        <rFont val="宋体"/>
        <charset val="134"/>
      </rPr>
      <t>8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</si>
  <si>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</si>
  <si>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10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8</t>
    </r>
    <r>
      <rPr>
        <sz val="10"/>
        <rFont val="宋体"/>
        <charset val="134"/>
      </rPr>
      <t>号、茶山区华农</t>
    </r>
    <r>
      <rPr>
        <sz val="10"/>
        <rFont val="宋体"/>
        <charset val="134"/>
      </rPr>
      <t>1</t>
    </r>
    <r>
      <rPr>
        <sz val="10"/>
        <rFont val="宋体"/>
        <charset val="134"/>
      </rPr>
      <t>栋</t>
    </r>
    <r>
      <rPr>
        <sz val="10"/>
        <rFont val="宋体"/>
        <charset val="134"/>
      </rPr>
      <t>10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</si>
  <si>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</si>
  <si>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宋体"/>
        <charset val="134"/>
      </rPr>
      <t>12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栋自编</t>
    </r>
    <r>
      <rPr>
        <sz val="10"/>
        <rFont val="宋体"/>
        <charset val="134"/>
      </rPr>
      <t>10</t>
    </r>
    <r>
      <rPr>
        <sz val="10"/>
        <rFont val="宋体"/>
        <charset val="134"/>
      </rPr>
      <t>号、茶山区华农</t>
    </r>
    <r>
      <rPr>
        <sz val="10"/>
        <rFont val="宋体"/>
        <charset val="134"/>
      </rPr>
      <t>1</t>
    </r>
    <r>
      <rPr>
        <sz val="10"/>
        <rFont val="宋体"/>
        <charset val="134"/>
      </rPr>
      <t>栋</t>
    </r>
    <r>
      <rPr>
        <sz val="10"/>
        <rFont val="宋体"/>
        <charset val="134"/>
      </rPr>
      <t>12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</si>
  <si>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</si>
  <si>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13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11</t>
    </r>
    <r>
      <rPr>
        <sz val="10"/>
        <rFont val="宋体"/>
        <charset val="134"/>
      </rPr>
      <t>号、茶山区华农</t>
    </r>
    <r>
      <rPr>
        <sz val="10"/>
        <rFont val="宋体"/>
        <charset val="134"/>
      </rPr>
      <t>1</t>
    </r>
    <r>
      <rPr>
        <sz val="10"/>
        <rFont val="宋体"/>
        <charset val="134"/>
      </rPr>
      <t>栋</t>
    </r>
    <r>
      <rPr>
        <sz val="10"/>
        <rFont val="宋体"/>
        <charset val="134"/>
      </rPr>
      <t>13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</si>
  <si>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</si>
  <si>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15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13</t>
    </r>
    <r>
      <rPr>
        <sz val="10"/>
        <rFont val="宋体"/>
        <charset val="134"/>
      </rPr>
      <t>号、茶山区华农</t>
    </r>
    <r>
      <rPr>
        <sz val="10"/>
        <rFont val="宋体"/>
        <charset val="134"/>
      </rPr>
      <t>1</t>
    </r>
    <r>
      <rPr>
        <sz val="10"/>
        <rFont val="宋体"/>
        <charset val="134"/>
      </rPr>
      <t>栋</t>
    </r>
    <r>
      <rPr>
        <sz val="10"/>
        <rFont val="宋体"/>
        <charset val="134"/>
      </rPr>
      <t>15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</si>
  <si>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</si>
  <si>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16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14</t>
    </r>
    <r>
      <rPr>
        <sz val="10"/>
        <rFont val="宋体"/>
        <charset val="134"/>
      </rPr>
      <t>号、茶山区华农</t>
    </r>
    <r>
      <rPr>
        <sz val="10"/>
        <rFont val="宋体"/>
        <charset val="134"/>
      </rPr>
      <t>1</t>
    </r>
    <r>
      <rPr>
        <sz val="10"/>
        <rFont val="宋体"/>
        <charset val="134"/>
      </rPr>
      <t>栋</t>
    </r>
    <r>
      <rPr>
        <sz val="10"/>
        <rFont val="宋体"/>
        <charset val="134"/>
      </rPr>
      <t>16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</si>
  <si>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</si>
  <si>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17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15</t>
    </r>
    <r>
      <rPr>
        <sz val="10"/>
        <rFont val="宋体"/>
        <charset val="134"/>
      </rPr>
      <t>号、茶山区华农</t>
    </r>
    <r>
      <rPr>
        <sz val="10"/>
        <rFont val="宋体"/>
        <charset val="134"/>
      </rPr>
      <t>1</t>
    </r>
    <r>
      <rPr>
        <sz val="10"/>
        <rFont val="宋体"/>
        <charset val="134"/>
      </rPr>
      <t>栋</t>
    </r>
    <r>
      <rPr>
        <sz val="10"/>
        <rFont val="宋体"/>
        <charset val="134"/>
      </rPr>
      <t>17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</si>
  <si>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</si>
  <si>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18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16</t>
    </r>
    <r>
      <rPr>
        <sz val="10"/>
        <rFont val="宋体"/>
        <charset val="134"/>
      </rPr>
      <t>号、茶山区华农</t>
    </r>
    <r>
      <rPr>
        <sz val="10"/>
        <rFont val="宋体"/>
        <charset val="134"/>
      </rPr>
      <t>1</t>
    </r>
    <r>
      <rPr>
        <sz val="10"/>
        <rFont val="宋体"/>
        <charset val="134"/>
      </rPr>
      <t>栋</t>
    </r>
    <r>
      <rPr>
        <sz val="10"/>
        <rFont val="宋体"/>
        <charset val="134"/>
      </rPr>
      <t>18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</si>
  <si>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</si>
  <si>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19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17</t>
    </r>
    <r>
      <rPr>
        <sz val="10"/>
        <rFont val="宋体"/>
        <charset val="134"/>
      </rPr>
      <t>号、茶山区华农</t>
    </r>
    <r>
      <rPr>
        <sz val="10"/>
        <rFont val="宋体"/>
        <charset val="134"/>
      </rPr>
      <t>1</t>
    </r>
    <r>
      <rPr>
        <sz val="10"/>
        <rFont val="宋体"/>
        <charset val="134"/>
      </rPr>
      <t>栋</t>
    </r>
    <r>
      <rPr>
        <sz val="10"/>
        <rFont val="宋体"/>
        <charset val="134"/>
      </rPr>
      <t>19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</si>
  <si>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</si>
  <si>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20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18</t>
    </r>
    <r>
      <rPr>
        <sz val="10"/>
        <rFont val="宋体"/>
        <charset val="134"/>
      </rPr>
      <t>号、茶山区华农</t>
    </r>
    <r>
      <rPr>
        <sz val="10"/>
        <rFont val="宋体"/>
        <charset val="134"/>
      </rPr>
      <t>1</t>
    </r>
    <r>
      <rPr>
        <sz val="10"/>
        <rFont val="宋体"/>
        <charset val="134"/>
      </rPr>
      <t>栋</t>
    </r>
    <r>
      <rPr>
        <sz val="10"/>
        <rFont val="宋体"/>
        <charset val="134"/>
      </rPr>
      <t>20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</si>
  <si>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空置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</si>
  <si>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21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19</t>
    </r>
    <r>
      <rPr>
        <sz val="10"/>
        <rFont val="宋体"/>
        <charset val="134"/>
      </rPr>
      <t>号、茶山区华农</t>
    </r>
    <r>
      <rPr>
        <sz val="10"/>
        <rFont val="宋体"/>
        <charset val="134"/>
      </rPr>
      <t>1</t>
    </r>
    <r>
      <rPr>
        <sz val="10"/>
        <rFont val="宋体"/>
        <charset val="134"/>
      </rPr>
      <t>栋</t>
    </r>
    <r>
      <rPr>
        <sz val="10"/>
        <rFont val="宋体"/>
        <charset val="134"/>
      </rPr>
      <t>21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</si>
  <si>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</si>
  <si>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22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20</t>
    </r>
    <r>
      <rPr>
        <sz val="10"/>
        <rFont val="宋体"/>
        <charset val="134"/>
      </rPr>
      <t>号、茶山区华农</t>
    </r>
    <r>
      <rPr>
        <sz val="10"/>
        <rFont val="宋体"/>
        <charset val="134"/>
      </rPr>
      <t>2</t>
    </r>
    <r>
      <rPr>
        <sz val="10"/>
        <rFont val="宋体"/>
        <charset val="134"/>
      </rPr>
      <t>栋</t>
    </r>
    <r>
      <rPr>
        <sz val="10"/>
        <rFont val="宋体"/>
        <charset val="134"/>
      </rPr>
      <t>22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</si>
  <si>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</si>
  <si>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23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21</t>
    </r>
    <r>
      <rPr>
        <sz val="10"/>
        <rFont val="宋体"/>
        <charset val="134"/>
      </rPr>
      <t>号之一、茶山区华农</t>
    </r>
    <r>
      <rPr>
        <sz val="10"/>
        <rFont val="宋体"/>
        <charset val="134"/>
      </rPr>
      <t>2</t>
    </r>
    <r>
      <rPr>
        <sz val="10"/>
        <rFont val="宋体"/>
        <charset val="134"/>
      </rPr>
      <t>栋</t>
    </r>
    <r>
      <rPr>
        <sz val="10"/>
        <rFont val="宋体"/>
        <charset val="134"/>
      </rPr>
      <t>23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</si>
  <si>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</si>
  <si>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23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21</t>
    </r>
    <r>
      <rPr>
        <sz val="10"/>
        <rFont val="宋体"/>
        <charset val="134"/>
      </rPr>
      <t>号之二、茶山区华农</t>
    </r>
    <r>
      <rPr>
        <sz val="10"/>
        <rFont val="宋体"/>
        <charset val="134"/>
      </rPr>
      <t>2</t>
    </r>
    <r>
      <rPr>
        <sz val="10"/>
        <rFont val="宋体"/>
        <charset val="134"/>
      </rPr>
      <t>栋</t>
    </r>
    <r>
      <rPr>
        <sz val="10"/>
        <rFont val="宋体"/>
        <charset val="134"/>
      </rPr>
      <t>24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</si>
  <si>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</si>
  <si>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24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22</t>
    </r>
    <r>
      <rPr>
        <sz val="10"/>
        <rFont val="宋体"/>
        <charset val="134"/>
      </rPr>
      <t>号、茶山区华农</t>
    </r>
    <r>
      <rPr>
        <sz val="10"/>
        <rFont val="宋体"/>
        <charset val="134"/>
      </rPr>
      <t>2</t>
    </r>
    <r>
      <rPr>
        <sz val="10"/>
        <rFont val="宋体"/>
        <charset val="134"/>
      </rPr>
      <t>栋</t>
    </r>
    <r>
      <rPr>
        <sz val="10"/>
        <rFont val="宋体"/>
        <charset val="134"/>
      </rPr>
      <t>25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</si>
  <si>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</si>
  <si>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27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25</t>
    </r>
    <r>
      <rPr>
        <sz val="10"/>
        <rFont val="宋体"/>
        <charset val="134"/>
      </rPr>
      <t>号、茶山区华农</t>
    </r>
    <r>
      <rPr>
        <sz val="10"/>
        <rFont val="宋体"/>
        <charset val="134"/>
      </rPr>
      <t>2</t>
    </r>
    <r>
      <rPr>
        <sz val="10"/>
        <rFont val="宋体"/>
        <charset val="134"/>
      </rPr>
      <t>栋</t>
    </r>
    <r>
      <rPr>
        <sz val="10"/>
        <rFont val="宋体"/>
        <charset val="134"/>
      </rPr>
      <t>28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</si>
  <si>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</si>
  <si>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28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26</t>
    </r>
    <r>
      <rPr>
        <sz val="10"/>
        <rFont val="宋体"/>
        <charset val="134"/>
      </rPr>
      <t>号之一、茶山区华农</t>
    </r>
    <r>
      <rPr>
        <sz val="10"/>
        <rFont val="宋体"/>
        <charset val="134"/>
      </rPr>
      <t>2</t>
    </r>
    <r>
      <rPr>
        <sz val="10"/>
        <rFont val="宋体"/>
        <charset val="134"/>
      </rPr>
      <t>栋</t>
    </r>
    <r>
      <rPr>
        <sz val="10"/>
        <rFont val="宋体"/>
        <charset val="134"/>
      </rPr>
      <t>29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</si>
  <si>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</si>
  <si>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34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31</t>
    </r>
    <r>
      <rPr>
        <sz val="10"/>
        <rFont val="宋体"/>
        <charset val="134"/>
      </rPr>
      <t>号、茶山区华农</t>
    </r>
    <r>
      <rPr>
        <sz val="10"/>
        <rFont val="宋体"/>
        <charset val="134"/>
      </rPr>
      <t>2</t>
    </r>
    <r>
      <rPr>
        <sz val="10"/>
        <rFont val="宋体"/>
        <charset val="134"/>
      </rPr>
      <t>栋</t>
    </r>
    <r>
      <rPr>
        <sz val="10"/>
        <rFont val="宋体"/>
        <charset val="134"/>
      </rPr>
      <t>35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</si>
  <si>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</si>
  <si>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42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35</t>
    </r>
    <r>
      <rPr>
        <sz val="10"/>
        <rFont val="宋体"/>
        <charset val="134"/>
      </rPr>
      <t>号之一、茶山区华农</t>
    </r>
    <r>
      <rPr>
        <sz val="10"/>
        <rFont val="宋体"/>
        <charset val="134"/>
      </rPr>
      <t>3</t>
    </r>
    <r>
      <rPr>
        <sz val="10"/>
        <rFont val="宋体"/>
        <charset val="134"/>
      </rPr>
      <t>栋</t>
    </r>
    <r>
      <rPr>
        <sz val="10"/>
        <rFont val="宋体"/>
        <charset val="134"/>
      </rPr>
      <t>43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</si>
  <si>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</si>
  <si>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43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35</t>
    </r>
    <r>
      <rPr>
        <sz val="10"/>
        <rFont val="宋体"/>
        <charset val="134"/>
      </rPr>
      <t>号之二、茶山区华农</t>
    </r>
    <r>
      <rPr>
        <sz val="10"/>
        <rFont val="宋体"/>
        <charset val="134"/>
      </rPr>
      <t>3</t>
    </r>
    <r>
      <rPr>
        <sz val="10"/>
        <rFont val="宋体"/>
        <charset val="134"/>
      </rPr>
      <t>栋</t>
    </r>
    <r>
      <rPr>
        <sz val="10"/>
        <rFont val="宋体"/>
        <charset val="134"/>
      </rPr>
      <t>44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</si>
  <si>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</si>
  <si>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科贸街自编</t>
    </r>
    <r>
      <rPr>
        <sz val="10"/>
        <rFont val="Times New Roman"/>
        <family val="1"/>
      </rPr>
      <t>45</t>
    </r>
    <r>
      <rPr>
        <sz val="10"/>
        <rFont val="宋体"/>
        <charset val="134"/>
      </rPr>
      <t>号（茶山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栋自编</t>
    </r>
    <r>
      <rPr>
        <sz val="10"/>
        <rFont val="Times New Roman"/>
        <family val="1"/>
      </rPr>
      <t>38</t>
    </r>
    <r>
      <rPr>
        <sz val="10"/>
        <rFont val="宋体"/>
        <charset val="134"/>
      </rPr>
      <t>号之二、茶山区华农</t>
    </r>
    <r>
      <rPr>
        <sz val="10"/>
        <rFont val="宋体"/>
        <charset val="134"/>
      </rPr>
      <t>3</t>
    </r>
    <r>
      <rPr>
        <sz val="10"/>
        <rFont val="宋体"/>
        <charset val="134"/>
      </rPr>
      <t>栋</t>
    </r>
    <r>
      <rPr>
        <sz val="10"/>
        <rFont val="宋体"/>
        <charset val="134"/>
      </rPr>
      <t>46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</si>
  <si>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</si>
  <si>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五山科技综合楼（岳洲路</t>
    </r>
    <r>
      <rPr>
        <sz val="10"/>
        <rFont val="Times New Roman"/>
        <family val="1"/>
      </rPr>
      <t>53</t>
    </r>
    <r>
      <rPr>
        <sz val="10"/>
        <rFont val="宋体"/>
        <charset val="134"/>
      </rPr>
      <t>号首层自编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号之一、之二、岳洲路</t>
    </r>
    <r>
      <rPr>
        <sz val="10"/>
        <rFont val="宋体"/>
        <charset val="134"/>
      </rPr>
      <t>55</t>
    </r>
    <r>
      <rPr>
        <sz val="10"/>
        <rFont val="宋体"/>
        <charset val="134"/>
      </rPr>
      <t>号</t>
    </r>
    <r>
      <rPr>
        <sz val="10"/>
        <rFont val="宋体"/>
        <charset val="134"/>
      </rPr>
      <t>102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</si>
  <si>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</si>
  <si>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五山科技综合楼（岳洲路</t>
    </r>
    <r>
      <rPr>
        <sz val="10"/>
        <rFont val="宋体"/>
        <charset val="134"/>
      </rPr>
      <t>55</t>
    </r>
    <r>
      <rPr>
        <sz val="10"/>
        <rFont val="宋体"/>
        <charset val="134"/>
      </rPr>
      <t>号首层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号铺、岳洲路</t>
    </r>
    <r>
      <rPr>
        <sz val="10"/>
        <rFont val="宋体"/>
        <charset val="134"/>
      </rPr>
      <t>55</t>
    </r>
    <r>
      <rPr>
        <sz val="10"/>
        <rFont val="宋体"/>
        <charset val="134"/>
      </rPr>
      <t>号</t>
    </r>
    <r>
      <rPr>
        <sz val="10"/>
        <rFont val="宋体"/>
        <charset val="134"/>
      </rPr>
      <t>103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</si>
  <si>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</si>
  <si>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五山科技综合楼（岳洲路</t>
    </r>
    <r>
      <rPr>
        <sz val="10"/>
        <rFont val="Times New Roman"/>
        <family val="1"/>
      </rPr>
      <t>53</t>
    </r>
    <r>
      <rPr>
        <sz val="10"/>
        <rFont val="宋体"/>
        <charset val="134"/>
      </rPr>
      <t>号首层自编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号、岳洲路</t>
    </r>
    <r>
      <rPr>
        <sz val="10"/>
        <rFont val="宋体"/>
        <charset val="134"/>
      </rPr>
      <t>55</t>
    </r>
    <r>
      <rPr>
        <sz val="10"/>
        <rFont val="宋体"/>
        <charset val="134"/>
      </rPr>
      <t>号</t>
    </r>
    <r>
      <rPr>
        <sz val="10"/>
        <rFont val="宋体"/>
        <charset val="134"/>
      </rPr>
      <t>104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</si>
  <si>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</si>
  <si>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五山科技综合楼（岳洲路</t>
    </r>
    <r>
      <rPr>
        <sz val="10"/>
        <rFont val="Times New Roman"/>
        <family val="1"/>
      </rPr>
      <t>53</t>
    </r>
    <r>
      <rPr>
        <sz val="10"/>
        <rFont val="宋体"/>
        <charset val="134"/>
      </rPr>
      <t>号首层自编</t>
    </r>
    <r>
      <rPr>
        <sz val="10"/>
        <rFont val="Times New Roman"/>
        <family val="1"/>
      </rPr>
      <t>4</t>
    </r>
    <r>
      <rPr>
        <sz val="10"/>
        <rFont val="宋体"/>
        <charset val="134"/>
      </rPr>
      <t>号、岳洲路</t>
    </r>
    <r>
      <rPr>
        <sz val="10"/>
        <rFont val="宋体"/>
        <charset val="134"/>
      </rPr>
      <t>55</t>
    </r>
    <r>
      <rPr>
        <sz val="10"/>
        <rFont val="宋体"/>
        <charset val="134"/>
      </rPr>
      <t>号</t>
    </r>
    <r>
      <rPr>
        <sz val="10"/>
        <rFont val="宋体"/>
        <charset val="134"/>
      </rPr>
      <t>105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</si>
  <si>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</si>
  <si>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五山科技综合楼（岳洲路</t>
    </r>
    <r>
      <rPr>
        <sz val="10"/>
        <rFont val="Times New Roman"/>
        <family val="1"/>
      </rPr>
      <t>53</t>
    </r>
    <r>
      <rPr>
        <sz val="10"/>
        <rFont val="宋体"/>
        <charset val="134"/>
      </rPr>
      <t>号首层自编</t>
    </r>
    <r>
      <rPr>
        <sz val="10"/>
        <rFont val="Times New Roman"/>
        <family val="1"/>
      </rPr>
      <t>5</t>
    </r>
    <r>
      <rPr>
        <sz val="10"/>
        <rFont val="宋体"/>
        <charset val="134"/>
      </rPr>
      <t>号、岳洲路</t>
    </r>
    <r>
      <rPr>
        <sz val="10"/>
        <rFont val="宋体"/>
        <charset val="134"/>
      </rPr>
      <t>55</t>
    </r>
    <r>
      <rPr>
        <sz val="10"/>
        <rFont val="宋体"/>
        <charset val="134"/>
      </rPr>
      <t>号</t>
    </r>
    <r>
      <rPr>
        <sz val="10"/>
        <rFont val="宋体"/>
        <charset val="134"/>
      </rPr>
      <t>101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</si>
  <si>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</si>
  <si>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五山科技综合楼（岳洲路</t>
    </r>
    <r>
      <rPr>
        <sz val="10"/>
        <rFont val="Times New Roman"/>
        <family val="1"/>
      </rPr>
      <t>53</t>
    </r>
    <r>
      <rPr>
        <sz val="10"/>
        <rFont val="宋体"/>
        <charset val="134"/>
      </rPr>
      <t>号自编</t>
    </r>
    <r>
      <rPr>
        <sz val="10"/>
        <rFont val="Times New Roman"/>
        <family val="1"/>
      </rPr>
      <t>5</t>
    </r>
    <r>
      <rPr>
        <sz val="10"/>
        <rFont val="宋体"/>
        <charset val="134"/>
      </rPr>
      <t>号二层、岳洲路</t>
    </r>
    <r>
      <rPr>
        <sz val="10"/>
        <rFont val="宋体"/>
        <charset val="134"/>
      </rPr>
      <t>55</t>
    </r>
    <r>
      <rPr>
        <sz val="10"/>
        <rFont val="宋体"/>
        <charset val="134"/>
      </rPr>
      <t>号</t>
    </r>
    <r>
      <rPr>
        <sz val="10"/>
        <rFont val="宋体"/>
        <charset val="134"/>
      </rPr>
      <t>201</t>
    </r>
    <r>
      <rPr>
        <sz val="10"/>
        <rFont val="宋体"/>
        <charset val="134"/>
      </rPr>
      <t>、</t>
    </r>
    <r>
      <rPr>
        <sz val="10"/>
        <rFont val="宋体"/>
        <charset val="134"/>
      </rPr>
      <t>202</t>
    </r>
    <r>
      <rPr>
        <sz val="10"/>
        <rFont val="宋体"/>
        <charset val="134"/>
      </rPr>
      <t>、</t>
    </r>
    <r>
      <rPr>
        <sz val="10"/>
        <rFont val="宋体"/>
        <charset val="134"/>
      </rPr>
      <t>203</t>
    </r>
    <r>
      <rPr>
        <sz val="10"/>
        <rFont val="宋体"/>
        <charset val="134"/>
      </rPr>
      <t>铺）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</si>
  <si>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</si>
  <si>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五山科技综合楼（岳洲路</t>
    </r>
    <r>
      <rPr>
        <sz val="10"/>
        <rFont val="Times New Roman"/>
        <family val="1"/>
      </rPr>
      <t>53</t>
    </r>
    <r>
      <rPr>
        <sz val="10"/>
        <rFont val="宋体"/>
        <charset val="134"/>
      </rPr>
      <t>号自编</t>
    </r>
    <r>
      <rPr>
        <sz val="10"/>
        <rFont val="Times New Roman"/>
        <family val="1"/>
      </rPr>
      <t>5</t>
    </r>
    <r>
      <rPr>
        <sz val="10"/>
        <rFont val="宋体"/>
        <charset val="134"/>
      </rPr>
      <t>号三层、岳洲路</t>
    </r>
    <r>
      <rPr>
        <sz val="10"/>
        <rFont val="宋体"/>
        <charset val="134"/>
      </rPr>
      <t>55</t>
    </r>
    <r>
      <rPr>
        <sz val="10"/>
        <rFont val="宋体"/>
        <charset val="134"/>
      </rPr>
      <t>号</t>
    </r>
    <r>
      <rPr>
        <sz val="10"/>
        <rFont val="宋体"/>
        <charset val="134"/>
      </rPr>
      <t>301</t>
    </r>
    <r>
      <rPr>
        <sz val="10"/>
        <rFont val="宋体"/>
        <charset val="134"/>
      </rPr>
      <t>室）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</si>
  <si>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</si>
  <si>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珠海市拱北迎宾南路</t>
    </r>
    <r>
      <rPr>
        <sz val="10"/>
        <rFont val="Times New Roman"/>
        <family val="1"/>
      </rPr>
      <t>2079</t>
    </r>
    <r>
      <rPr>
        <sz val="10"/>
        <rFont val="宋体"/>
        <charset val="134"/>
      </rPr>
      <t>号二楼</t>
    </r>
    <r>
      <rPr>
        <sz val="10"/>
        <rFont val="Times New Roman"/>
        <family val="1"/>
      </rPr>
      <t>203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204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205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228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229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234</t>
    </r>
    <r>
      <rPr>
        <sz val="10"/>
        <rFont val="宋体"/>
        <charset val="134"/>
      </rPr>
      <t>室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</si>
  <si>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办公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</si>
  <si>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深圳市福田区福华路</t>
    </r>
    <r>
      <rPr>
        <sz val="10"/>
        <rFont val="Times New Roman"/>
        <family val="1"/>
      </rPr>
      <t>32</t>
    </r>
    <r>
      <rPr>
        <sz val="10"/>
        <rFont val="宋体"/>
        <charset val="134"/>
      </rPr>
      <t>号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</si>
  <si>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</si>
  <si>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学生宿舍区等</t>
    </r>
    <r>
      <rPr>
        <sz val="10"/>
        <rFont val="Times New Roman"/>
        <family val="1"/>
      </rPr>
      <t>9</t>
    </r>
    <r>
      <rPr>
        <sz val="10"/>
        <rFont val="宋体"/>
        <charset val="134"/>
      </rPr>
      <t>个场所</t>
    </r>
    <r>
      <rPr>
        <sz val="10"/>
        <rFont val="Times New Roman"/>
        <family val="1"/>
      </rPr>
      <t>/12</t>
    </r>
    <r>
      <rPr>
        <sz val="10"/>
        <rFont val="宋体"/>
        <charset val="134"/>
      </rPr>
      <t>台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</si>
  <si>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自动售货机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</si>
  <si>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资源环境学院、第三教学楼等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个场所</t>
    </r>
    <r>
      <rPr>
        <sz val="10"/>
        <rFont val="Times New Roman"/>
        <family val="1"/>
      </rPr>
      <t>/10</t>
    </r>
    <r>
      <rPr>
        <sz val="10"/>
        <rFont val="宋体"/>
        <charset val="134"/>
      </rPr>
      <t>台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</si>
  <si>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自动售货机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</si>
  <si>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商业综合大楼首层（后勤服务综合楼）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</si>
  <si>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</si>
  <si>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图书馆首层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号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</si>
  <si>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</si>
  <si>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德政北路商铺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</si>
  <si>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商业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</si>
  <si>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启林北快递服务中心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</si>
  <si>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快递点场地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</si>
  <si>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泰山区快递服务中心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</si>
  <si>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快递点场地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</si>
  <si>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燕山区快递服务中心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</si>
  <si>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快递点场地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</si>
  <si>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芷园快递服务中心</t>
    </r>
    <r>
      <rPr>
        <sz val="10"/>
        <rFont val="宋体"/>
        <charset val="134"/>
      </rPr>
      <t>_x000D_</t>
    </r>
    <phoneticPr fontId="0" type="noConversion"/>
  </si>
  <si>
    <r>
      <rPr>
        <sz val="10"/>
        <rFont val="宋体"/>
        <charset val="134"/>
      </rPr>
      <t>快递点场地</t>
    </r>
    <r>
      <rPr>
        <sz val="10"/>
        <rFont val="宋体"/>
        <charset val="134"/>
      </rPr>
      <t>_x000D_</t>
    </r>
    <phoneticPr fontId="0" type="noConversion"/>
  </si>
  <si>
    <r>
      <rPr>
        <b/>
        <sz val="10"/>
        <rFont val="宋体"/>
        <charset val="134"/>
      </rPr>
      <t>合计</t>
    </r>
    <r>
      <rPr>
        <b/>
        <sz val="10"/>
        <rFont val="宋体"/>
        <charset val="134"/>
      </rPr>
      <t>_x000D_</t>
    </r>
    <phoneticPr fontId="0" type="noConversion"/>
  </si>
  <si>
    <t>物业出租信息一览表</t>
    <phoneticPr fontId="0" type="noConversion"/>
  </si>
  <si>
    <t>物业地址_x000D_</t>
    <phoneticPr fontId="0" type="noConversion"/>
  </si>
  <si>
    <t>出租用途_x000D_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</si>
</sst>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_-* #,##0.00_-;\-* #,##0.00_-;_-* &quot;-&quot;??_-;_-@_-"/>
  </numFmts>
  <fonts count="10">
    <font>
      <sz val="12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177" fontId="7" fillId="0" borderId="0">
      <alignment vertical="center"/>
    </xf>
  </cellStyleXfs>
  <cellXfs count="36"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176" fontId="3" fillId="0" borderId="9" xfId="2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 shrinkToFit="1"/>
    </xf>
    <xf numFmtId="176" fontId="2" fillId="0" borderId="11" xfId="2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14" xfId="0" applyFont="1" applyFill="1" applyBorder="1" applyAlignment="1">
      <alignment horizontal="center" vertical="center" wrapText="1" shrinkToFit="1"/>
    </xf>
    <xf numFmtId="176" fontId="2" fillId="0" borderId="7" xfId="2" applyNumberFormat="1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2" fillId="0" borderId="16" xfId="1" applyFont="1" applyFill="1" applyBorder="1" applyAlignment="1">
      <alignment horizontal="center" vertical="center" wrapText="1"/>
    </xf>
    <xf numFmtId="176" fontId="2" fillId="0" borderId="17" xfId="2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4" xfId="1" applyFont="1" applyFill="1" applyBorder="1" applyAlignment="1">
      <alignment horizontal="center" vertical="center" wrapText="1"/>
    </xf>
    <xf numFmtId="176" fontId="2" fillId="0" borderId="8" xfId="2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176" fontId="3" fillId="0" borderId="13" xfId="1" applyNumberFormat="1" applyFont="1" applyBorder="1" applyAlignment="1">
      <alignment horizontal="center" vertical="center" wrapText="1"/>
    </xf>
    <xf numFmtId="176" fontId="3" fillId="0" borderId="12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</cellXfs>
  <cellStyles count="3">
    <cellStyle name="常规" xfId="0" builtinId="0"/>
    <cellStyle name="常规_201004-0510 番禺石基商业、桥南德宝花园别墅" xfId="1"/>
    <cellStyle name="千位分隔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4\&#29113;\office\&#39640;&#30427;&#25237;&#26631;&#21326;&#34701;&#19981;&#33391;&#36164;&#20135;\&#21069;&#26399;&#36164;&#26009;\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968;&#25454;&#20013;&#24515;\&#40857;&#30000;&#22303;&#22320;\&#20013;&#24800;&#22303;&#22320;\&#35745;&#31639;&#34920;%20&#30340;&#22791;&#20221;%20&#30340;&#22791;&#20221;%20&#30340;&#22791;&#20221;.xlk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4\&#29113;\office\My%20Documents\Data\Korea\KDB\Templates\Template%20-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0644;&#22269;&#32500;\&#21021;&#35780;&#26126;&#32454;&#34920;\office\&#39640;&#30427;&#25237;&#26631;&#21326;&#34701;&#19981;&#33391;&#36164;&#20135;\&#21069;&#26399;&#36164;&#26009;\A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968;&#25454;&#20013;&#24515;\&#21021;&#35780;&#24847;&#35265;&#20070;&#65288;&#35201;&#20889;&#27004;&#40836;&#65289;\2007&#24180;&#21021;&#35780;&#24847;&#35265;&#20070;\11&#26376;\ZH200711030&#26032;&#22616;&#38215;&#26032;&#22616;&#24037;&#19994;&#22253;&#22616;&#32654;&#26449;&#22320;&#27573;&#19968;&#23447;&#24037;&#19994;&#29992;&#22320;\&#25253;&#21578;\&#25151;&#22320;&#20135;\&#21021;&#35780;\2006\6.7&#35885;&#32463;&#29702;\04014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4\&#29113;\&#38472;&#29113;\2007\&#21021;&#35780;\12&#26376;\ZH200712026&#28023;&#29664;&#21306;&#24037;&#19994;&#22823;&#36947;122&#21495;&#24191;&#37325;&#21378;&#20869;&#21271;&#21306;&#22320;&#27573;(&#31532;&#20843;&#26399;)&#19968;&#23447;&#20303;&#23429;&#29992;&#22320;&#22303;&#22320;&#20351;&#29992;&#26435;\&#21103;&#26412;&#20843;&#26399;&#35745;&#3163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4\&#29113;\WINDOWS\Desktop\05110547\&#35745;&#31639;&#65288;&#20113;&#26223;&#21517;&#37117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3539;&#39134;\&#20854;&#20182;&#26410;&#20986;\&#25269;&#25276;&#36151;&#27454;&#26410;&#20986;\&#24191;&#24030;&#24066;&#22825;&#27827;&#21306;&#22825;&#27827;&#19996;&#36335;31&#21495;&#39318;&#23618;\Documents%20and%20Settings\All%20Users\Documents\&#21220;&#24314;&#21313;&#20845;&#270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46;&#20426;&#26480;\working\office\&#39640;&#30427;&#25237;&#26631;&#21326;&#34701;&#19981;&#33391;&#36164;&#20135;\&#21069;&#26399;&#36164;&#26009;\AS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llateral"/>
      <sheetName val="Disposition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XL4Popp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ayment Summary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llateral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ollat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5E0B2"/>
    <pageSetUpPr fitToPage="1"/>
  </sheetPr>
  <dimension ref="A1:IJ49"/>
  <sheetViews>
    <sheetView tabSelected="1" view="pageBreakPreview" workbookViewId="0">
      <pane ySplit="4" topLeftCell="A5" activePane="bottomLeft" state="frozen"/>
      <selection activeCell="D38" sqref="D38"/>
      <selection pane="bottomLeft" activeCell="A43" sqref="A43:A46"/>
    </sheetView>
  </sheetViews>
  <sheetFormatPr defaultColWidth="9" defaultRowHeight="14.25"/>
  <cols>
    <col min="1" max="1" width="5.75" style="1" customWidth="1"/>
    <col min="2" max="2" width="30.25" style="5" customWidth="1"/>
    <col min="3" max="3" width="19.75" style="1" customWidth="1"/>
    <col min="4" max="4" width="27.75" style="1" customWidth="1"/>
    <col min="5" max="5" width="20.875" style="1" customWidth="1"/>
    <col min="6" max="6" width="4.875" style="1" customWidth="1"/>
    <col min="7" max="7" width="11.25" style="1" customWidth="1"/>
    <col min="8" max="8" width="7.875" style="1" customWidth="1"/>
    <col min="9" max="16384" width="9" style="1"/>
  </cols>
  <sheetData>
    <row r="1" spans="1:235" s="2" customFormat="1" ht="33.75" customHeight="1">
      <c r="A1" s="34" t="s">
        <v>87</v>
      </c>
      <c r="B1" s="34"/>
      <c r="C1" s="34"/>
      <c r="D1" s="34"/>
    </row>
    <row r="2" spans="1:235" s="3" customFormat="1" ht="22.9" customHeight="1">
      <c r="A2" s="35"/>
      <c r="B2" s="35"/>
      <c r="C2" s="35"/>
      <c r="D2" s="35"/>
    </row>
    <row r="3" spans="1:235" s="3" customFormat="1" ht="18" customHeight="1">
      <c r="A3" s="30" t="s">
        <v>0</v>
      </c>
      <c r="B3" s="30" t="s">
        <v>88</v>
      </c>
      <c r="C3" s="30" t="s">
        <v>89</v>
      </c>
      <c r="D3" s="32" t="s">
        <v>1</v>
      </c>
    </row>
    <row r="4" spans="1:235" s="4" customFormat="1" ht="30.6" customHeight="1">
      <c r="A4" s="31"/>
      <c r="B4" s="31"/>
      <c r="C4" s="31"/>
      <c r="D4" s="33"/>
      <c r="E4" s="9"/>
      <c r="F4" s="9"/>
      <c r="G4" s="9"/>
      <c r="H4" s="9"/>
    </row>
    <row r="5" spans="1:235" s="17" customFormat="1" ht="39" customHeight="1">
      <c r="A5" s="13">
        <v>1</v>
      </c>
      <c r="B5" s="19" t="s">
        <v>2</v>
      </c>
      <c r="C5" s="13" t="s">
        <v>3</v>
      </c>
      <c r="D5" s="20">
        <v>132.6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</row>
    <row r="6" spans="1:235" s="17" customFormat="1" ht="39" customHeight="1">
      <c r="A6" s="13">
        <v>2</v>
      </c>
      <c r="B6" s="19" t="s">
        <v>4</v>
      </c>
      <c r="C6" s="13" t="s">
        <v>5</v>
      </c>
      <c r="D6" s="20">
        <v>46.5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</row>
    <row r="7" spans="1:235" s="17" customFormat="1" ht="39" customHeight="1">
      <c r="A7" s="13">
        <v>3</v>
      </c>
      <c r="B7" s="19" t="s">
        <v>6</v>
      </c>
      <c r="C7" s="13" t="s">
        <v>7</v>
      </c>
      <c r="D7" s="20">
        <v>46.5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</row>
    <row r="8" spans="1:235" s="17" customFormat="1" ht="39" customHeight="1">
      <c r="A8" s="13">
        <v>4</v>
      </c>
      <c r="B8" s="19" t="s">
        <v>8</v>
      </c>
      <c r="C8" s="13" t="s">
        <v>9</v>
      </c>
      <c r="D8" s="20">
        <v>58.29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</row>
    <row r="9" spans="1:235" s="17" customFormat="1" ht="39" customHeight="1">
      <c r="A9" s="13">
        <v>5</v>
      </c>
      <c r="B9" s="19" t="s">
        <v>10</v>
      </c>
      <c r="C9" s="13" t="s">
        <v>11</v>
      </c>
      <c r="D9" s="20">
        <v>52.4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</row>
    <row r="10" spans="1:235" s="17" customFormat="1" ht="39" customHeight="1">
      <c r="A10" s="13">
        <v>6</v>
      </c>
      <c r="B10" s="15" t="s">
        <v>12</v>
      </c>
      <c r="C10" s="14" t="s">
        <v>13</v>
      </c>
      <c r="D10" s="16">
        <v>52.4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</row>
    <row r="11" spans="1:235" s="17" customFormat="1" ht="39" customHeight="1">
      <c r="A11" s="13">
        <v>7</v>
      </c>
      <c r="B11" s="19" t="s">
        <v>14</v>
      </c>
      <c r="C11" s="13" t="s">
        <v>15</v>
      </c>
      <c r="D11" s="20">
        <v>43.3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</row>
    <row r="12" spans="1:235" s="17" customFormat="1" ht="39" customHeight="1">
      <c r="A12" s="13">
        <v>8</v>
      </c>
      <c r="B12" s="19" t="s">
        <v>16</v>
      </c>
      <c r="C12" s="13" t="s">
        <v>17</v>
      </c>
      <c r="D12" s="20">
        <v>82.3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</row>
    <row r="13" spans="1:235" s="17" customFormat="1" ht="39" customHeight="1">
      <c r="A13" s="13">
        <v>9</v>
      </c>
      <c r="B13" s="19" t="s">
        <v>18</v>
      </c>
      <c r="C13" s="13" t="s">
        <v>19</v>
      </c>
      <c r="D13" s="20">
        <v>51.85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</row>
    <row r="14" spans="1:235" s="17" customFormat="1" ht="39" customHeight="1">
      <c r="A14" s="13">
        <v>10</v>
      </c>
      <c r="B14" s="19" t="s">
        <v>20</v>
      </c>
      <c r="C14" s="13" t="s">
        <v>21</v>
      </c>
      <c r="D14" s="20">
        <v>51.85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</row>
    <row r="15" spans="1:235" s="17" customFormat="1" ht="39" customHeight="1">
      <c r="A15" s="13">
        <v>11</v>
      </c>
      <c r="B15" s="19" t="s">
        <v>22</v>
      </c>
      <c r="C15" s="13" t="s">
        <v>23</v>
      </c>
      <c r="D15" s="20">
        <v>47.1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</row>
    <row r="16" spans="1:235" s="17" customFormat="1" ht="39" customHeight="1">
      <c r="A16" s="13">
        <v>12</v>
      </c>
      <c r="B16" s="19" t="s">
        <v>24</v>
      </c>
      <c r="C16" s="13" t="s">
        <v>25</v>
      </c>
      <c r="D16" s="20">
        <v>67.8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</row>
    <row r="17" spans="1:235" s="17" customFormat="1" ht="39" customHeight="1">
      <c r="A17" s="13">
        <v>13</v>
      </c>
      <c r="B17" s="19" t="s">
        <v>26</v>
      </c>
      <c r="C17" s="13" t="s">
        <v>27</v>
      </c>
      <c r="D17" s="20">
        <v>66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</row>
    <row r="18" spans="1:235" s="17" customFormat="1" ht="39" customHeight="1">
      <c r="A18" s="13">
        <v>14</v>
      </c>
      <c r="B18" s="19" t="s">
        <v>28</v>
      </c>
      <c r="C18" s="13" t="s">
        <v>29</v>
      </c>
      <c r="D18" s="20">
        <v>47.1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</row>
    <row r="19" spans="1:235" s="17" customFormat="1" ht="39" customHeight="1">
      <c r="A19" s="13">
        <v>15</v>
      </c>
      <c r="B19" s="19" t="s">
        <v>30</v>
      </c>
      <c r="C19" s="13" t="s">
        <v>31</v>
      </c>
      <c r="D19" s="20">
        <v>18.36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</row>
    <row r="20" spans="1:235" s="17" customFormat="1" ht="39" customHeight="1">
      <c r="A20" s="13">
        <v>16</v>
      </c>
      <c r="B20" s="19" t="s">
        <v>32</v>
      </c>
      <c r="C20" s="13" t="s">
        <v>33</v>
      </c>
      <c r="D20" s="20">
        <v>38.83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</row>
    <row r="21" spans="1:235" s="17" customFormat="1" ht="39" customHeight="1">
      <c r="A21" s="13">
        <v>17</v>
      </c>
      <c r="B21" s="19" t="s">
        <v>34</v>
      </c>
      <c r="C21" s="13" t="s">
        <v>35</v>
      </c>
      <c r="D21" s="20">
        <v>30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</row>
    <row r="22" spans="1:235" s="17" customFormat="1" ht="39" customHeight="1">
      <c r="A22" s="13">
        <v>18</v>
      </c>
      <c r="B22" s="19" t="s">
        <v>36</v>
      </c>
      <c r="C22" s="13" t="s">
        <v>37</v>
      </c>
      <c r="D22" s="20">
        <v>77.5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</row>
    <row r="23" spans="1:235" s="17" customFormat="1" ht="39" customHeight="1">
      <c r="A23" s="13">
        <v>19</v>
      </c>
      <c r="B23" s="19" t="s">
        <v>38</v>
      </c>
      <c r="C23" s="13" t="s">
        <v>39</v>
      </c>
      <c r="D23" s="20">
        <v>65.06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</row>
    <row r="24" spans="1:235" s="17" customFormat="1" ht="39" customHeight="1">
      <c r="A24" s="13">
        <v>20</v>
      </c>
      <c r="B24" s="19" t="s">
        <v>40</v>
      </c>
      <c r="C24" s="13" t="s">
        <v>41</v>
      </c>
      <c r="D24" s="20">
        <v>30.15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</row>
    <row r="25" spans="1:235" s="17" customFormat="1" ht="39" customHeight="1">
      <c r="A25" s="13">
        <v>21</v>
      </c>
      <c r="B25" s="19" t="s">
        <v>42</v>
      </c>
      <c r="C25" s="13" t="s">
        <v>43</v>
      </c>
      <c r="D25" s="20">
        <v>32.4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</row>
    <row r="26" spans="1:235" s="17" customFormat="1" ht="39" customHeight="1">
      <c r="A26" s="13">
        <v>22</v>
      </c>
      <c r="B26" s="19" t="s">
        <v>44</v>
      </c>
      <c r="C26" s="13" t="s">
        <v>45</v>
      </c>
      <c r="D26" s="20">
        <v>30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</row>
    <row r="27" spans="1:235" s="17" customFormat="1" ht="39" customHeight="1">
      <c r="A27" s="13">
        <v>23</v>
      </c>
      <c r="B27" s="19" t="s">
        <v>46</v>
      </c>
      <c r="C27" s="13" t="s">
        <v>47</v>
      </c>
      <c r="D27" s="20">
        <v>20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</row>
    <row r="28" spans="1:235" s="17" customFormat="1" ht="39" customHeight="1">
      <c r="A28" s="13">
        <v>24</v>
      </c>
      <c r="B28" s="19" t="s">
        <v>48</v>
      </c>
      <c r="C28" s="13" t="s">
        <v>49</v>
      </c>
      <c r="D28" s="20">
        <v>46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</row>
    <row r="29" spans="1:235" s="17" customFormat="1" ht="46.5" customHeight="1">
      <c r="A29" s="13">
        <v>25</v>
      </c>
      <c r="B29" s="21" t="s">
        <v>50</v>
      </c>
      <c r="C29" s="22" t="s">
        <v>51</v>
      </c>
      <c r="D29" s="23">
        <v>192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</row>
    <row r="30" spans="1:235" s="17" customFormat="1" ht="39" customHeight="1">
      <c r="A30" s="13">
        <v>26</v>
      </c>
      <c r="B30" s="15" t="s">
        <v>52</v>
      </c>
      <c r="C30" s="14" t="s">
        <v>53</v>
      </c>
      <c r="D30" s="16">
        <v>44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</row>
    <row r="31" spans="1:235" s="17" customFormat="1" ht="39" customHeight="1">
      <c r="A31" s="13">
        <v>27</v>
      </c>
      <c r="B31" s="19" t="s">
        <v>54</v>
      </c>
      <c r="C31" s="13" t="s">
        <v>55</v>
      </c>
      <c r="D31" s="20">
        <v>44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</row>
    <row r="32" spans="1:235" s="17" customFormat="1" ht="39" customHeight="1">
      <c r="A32" s="13">
        <v>28</v>
      </c>
      <c r="B32" s="19" t="s">
        <v>56</v>
      </c>
      <c r="C32" s="13" t="s">
        <v>57</v>
      </c>
      <c r="D32" s="20">
        <v>135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</row>
    <row r="33" spans="1:244" s="17" customFormat="1" ht="39" customHeight="1">
      <c r="A33" s="13">
        <v>29</v>
      </c>
      <c r="B33" s="19" t="s">
        <v>58</v>
      </c>
      <c r="C33" s="13" t="s">
        <v>59</v>
      </c>
      <c r="D33" s="20">
        <v>20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</row>
    <row r="34" spans="1:244" s="17" customFormat="1" ht="46.5" customHeight="1">
      <c r="A34" s="13">
        <v>30</v>
      </c>
      <c r="B34" s="19" t="s">
        <v>60</v>
      </c>
      <c r="C34" s="13" t="s">
        <v>61</v>
      </c>
      <c r="D34" s="20">
        <v>675.13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</row>
    <row r="35" spans="1:244" s="17" customFormat="1" ht="39" customHeight="1">
      <c r="A35" s="13">
        <v>31</v>
      </c>
      <c r="B35" s="19" t="s">
        <v>62</v>
      </c>
      <c r="C35" s="13" t="s">
        <v>63</v>
      </c>
      <c r="D35" s="20">
        <v>675.13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</row>
    <row r="36" spans="1:244" s="17" customFormat="1" ht="93" customHeight="1">
      <c r="A36" s="13">
        <v>32</v>
      </c>
      <c r="B36" s="24" t="s">
        <v>64</v>
      </c>
      <c r="C36" s="13" t="s">
        <v>65</v>
      </c>
      <c r="D36" s="20">
        <v>709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</row>
    <row r="37" spans="1:244" s="17" customFormat="1" ht="39" customHeight="1">
      <c r="A37" s="13">
        <v>33</v>
      </c>
      <c r="B37" s="24" t="s">
        <v>66</v>
      </c>
      <c r="C37" s="13" t="s">
        <v>67</v>
      </c>
      <c r="D37" s="20">
        <v>1741.03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</row>
    <row r="38" spans="1:244" s="17" customFormat="1" ht="63" customHeight="1">
      <c r="A38" s="13">
        <v>34</v>
      </c>
      <c r="B38" s="24" t="s">
        <v>68</v>
      </c>
      <c r="C38" s="13" t="s">
        <v>69</v>
      </c>
      <c r="D38" s="20">
        <v>14.4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</row>
    <row r="39" spans="1:244" s="17" customFormat="1" ht="63" customHeight="1">
      <c r="A39" s="13">
        <v>35</v>
      </c>
      <c r="B39" s="24" t="s">
        <v>70</v>
      </c>
      <c r="C39" s="13" t="s">
        <v>71</v>
      </c>
      <c r="D39" s="20">
        <v>20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</row>
    <row r="40" spans="1:244" s="17" customFormat="1" ht="39" customHeight="1">
      <c r="A40" s="13">
        <v>36</v>
      </c>
      <c r="B40" s="25" t="s">
        <v>72</v>
      </c>
      <c r="C40" s="26" t="s">
        <v>73</v>
      </c>
      <c r="D40" s="27">
        <v>280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</row>
    <row r="41" spans="1:244" s="17" customFormat="1" ht="39" customHeight="1">
      <c r="A41" s="13">
        <v>37</v>
      </c>
      <c r="B41" s="25" t="s">
        <v>74</v>
      </c>
      <c r="C41" s="26" t="s">
        <v>75</v>
      </c>
      <c r="D41" s="27">
        <v>350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</row>
    <row r="42" spans="1:244" s="17" customFormat="1" ht="39" customHeight="1">
      <c r="A42" s="13">
        <v>38</v>
      </c>
      <c r="B42" s="24" t="s">
        <v>76</v>
      </c>
      <c r="C42" s="13" t="s">
        <v>77</v>
      </c>
      <c r="D42" s="20">
        <v>113.2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</row>
    <row r="43" spans="1:244" s="28" customFormat="1" ht="39" customHeight="1">
      <c r="A43" s="13">
        <v>39</v>
      </c>
      <c r="B43" s="25" t="s">
        <v>78</v>
      </c>
      <c r="C43" s="26" t="s">
        <v>79</v>
      </c>
      <c r="D43" s="27">
        <v>250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</row>
    <row r="44" spans="1:244" s="28" customFormat="1" ht="39" customHeight="1">
      <c r="A44" s="13">
        <v>40</v>
      </c>
      <c r="B44" s="25" t="s">
        <v>80</v>
      </c>
      <c r="C44" s="26" t="s">
        <v>81</v>
      </c>
      <c r="D44" s="27">
        <v>68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</row>
    <row r="45" spans="1:244" s="28" customFormat="1" ht="39" customHeight="1">
      <c r="A45" s="13">
        <v>41</v>
      </c>
      <c r="B45" s="25" t="s">
        <v>82</v>
      </c>
      <c r="C45" s="26" t="s">
        <v>83</v>
      </c>
      <c r="D45" s="27">
        <v>80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</row>
    <row r="46" spans="1:244" s="28" customFormat="1" ht="39" customHeight="1">
      <c r="A46" s="13">
        <v>42</v>
      </c>
      <c r="B46" s="25" t="s">
        <v>84</v>
      </c>
      <c r="C46" s="26" t="s">
        <v>85</v>
      </c>
      <c r="D46" s="27">
        <v>32</v>
      </c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</row>
    <row r="47" spans="1:244" s="4" customFormat="1" ht="30.6" customHeight="1">
      <c r="A47" s="7" t="s">
        <v>86</v>
      </c>
      <c r="B47" s="8"/>
      <c r="C47" s="7"/>
      <c r="D47" s="10">
        <f>SUM(D5:D46)</f>
        <v>6677.1799999999994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</row>
    <row r="48" spans="1:244" s="3" customFormat="1" ht="24" customHeight="1">
      <c r="A48" s="6"/>
      <c r="B48" s="9"/>
      <c r="D48" s="12"/>
    </row>
    <row r="49" ht="15.75" customHeight="1"/>
  </sheetData>
  <mergeCells count="6">
    <mergeCell ref="A3:A4"/>
    <mergeCell ref="B3:B4"/>
    <mergeCell ref="C3:C4"/>
    <mergeCell ref="D3:D4"/>
    <mergeCell ref="A1:D1"/>
    <mergeCell ref="A2:D2"/>
  </mergeCells>
  <phoneticPr fontId="0" type="noConversion"/>
  <pageMargins left="0.75129495830986448" right="0.75129495830986448" top="0.82628558001180341" bottom="0.78670725109070305" header="0.49993747801292604" footer="0.49993747801292604"/>
  <pageSetup paperSize="9" fitToHeight="0" orientation="landscape" r:id="rId1"/>
  <headerFooter>
    <oddFooter>&amp;L&amp;C&amp;"宋体,常规"&amp;12第 &amp;"宋体,常规"&amp;12&amp;P&amp;"宋体,常规"&amp;12 页，共 &amp;"宋体,常规"&amp;12&amp;N&amp;"宋体,常规"&amp;12 页&amp;R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58</TotalTime>
  <Application>Yozo_Office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评估结果明细表</vt:lpstr>
      <vt:lpstr>评估结果明细表!Print_Area</vt:lpstr>
      <vt:lpstr>评估结果明细表!Print_Titles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ZYZG-72</dc:creator>
  <cp:lastModifiedBy>邓倩婷</cp:lastModifiedBy>
  <cp:revision>0</cp:revision>
  <dcterms:created xsi:type="dcterms:W3CDTF">2023-04-24T09:17:00Z</dcterms:created>
  <dcterms:modified xsi:type="dcterms:W3CDTF">2023-05-17T03:19:23Z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67E49F6A48E74BA0825BA77FEA138FE7_11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