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表" sheetId="1" r:id="rId1"/>
    <sheet name="集中点1" sheetId="2" r:id="rId2"/>
    <sheet name="集中点2" sheetId="3" r:id="rId3"/>
    <sheet name="集中点3" sheetId="4" r:id="rId4"/>
    <sheet name="集中点4" sheetId="5" r:id="rId5"/>
    <sheet name="集中点5" sheetId="6" r:id="rId6"/>
    <sheet name="按集中点分布" sheetId="7" r:id="rId7"/>
  </sheets>
  <definedNames>
    <definedName name="_xlnm._FilterDatabase" localSheetId="0" hidden="1">总表!$A$1:$T$113</definedName>
  </definedNames>
  <calcPr calcId="144525"/>
</workbook>
</file>

<file path=xl/sharedStrings.xml><?xml version="1.0" encoding="utf-8"?>
<sst xmlns="http://schemas.openxmlformats.org/spreadsheetml/2006/main" count="1288" uniqueCount="334">
  <si>
    <t>序号</t>
  </si>
  <si>
    <t>学院</t>
  </si>
  <si>
    <t>集中点</t>
  </si>
  <si>
    <t>楼栋名称（楼号）</t>
  </si>
  <si>
    <t>房号</t>
  </si>
  <si>
    <t>联系人</t>
  </si>
  <si>
    <t>联系邮件</t>
  </si>
  <si>
    <t>实验室废酸数量（桶）＿＿＿</t>
  </si>
  <si>
    <t>实验室废酸约重（kg）＿＿＿</t>
  </si>
  <si>
    <t>实验室废碱数量（桶）＿＿＿</t>
  </si>
  <si>
    <t>实验室废碱约重（kg）＿＿＿</t>
  </si>
  <si>
    <t>实验室有机废液数量（桶）＿＿＿</t>
  </si>
  <si>
    <t>实验室有机废液约重（kg）＿＿＿</t>
  </si>
  <si>
    <t>实验室无机废液数量（桶）＿＿＿</t>
  </si>
  <si>
    <t>实验室无机废液约重（kg）＿＿＿</t>
  </si>
  <si>
    <t>废固（废试剂空瓶、玻璃器皿、废枪头和手套）数量（箱）＿＿＿</t>
  </si>
  <si>
    <t>废固（废试剂空瓶、玻璃器皿、废枪头和手套）约重（kg）＿＿＿</t>
  </si>
  <si>
    <t>废固（凝胶）数量（桶）＿＿＿</t>
  </si>
  <si>
    <t>废固（凝胶）约重（kg）＿＿＿</t>
  </si>
  <si>
    <t>材料与能源学院</t>
  </si>
  <si>
    <t>③</t>
  </si>
  <si>
    <t>58号楼</t>
  </si>
  <si>
    <t>李宸</t>
  </si>
  <si>
    <t>1215848445@qq.com</t>
  </si>
  <si>
    <t>谢健熙</t>
  </si>
  <si>
    <t>534214537@qq.com</t>
  </si>
  <si>
    <t>汤晓曼</t>
  </si>
  <si>
    <t>1442657563@qq.com</t>
  </si>
  <si>
    <t>马安娜</t>
  </si>
  <si>
    <t>1044758308@.com</t>
  </si>
  <si>
    <t>王秋月</t>
  </si>
  <si>
    <t>3256608913@qq.com</t>
  </si>
  <si>
    <t>邹俊龙</t>
  </si>
  <si>
    <t>1140381040@qq.com</t>
  </si>
  <si>
    <t>3256608613@qq.com</t>
  </si>
  <si>
    <t>付智睿</t>
  </si>
  <si>
    <t>627677479@qq.com</t>
  </si>
  <si>
    <t>杨财鑫</t>
  </si>
  <si>
    <t>1033696131@qq.com</t>
  </si>
  <si>
    <t>材能北932</t>
  </si>
  <si>
    <t>温老师</t>
  </si>
  <si>
    <t>1291370383@qq.com</t>
  </si>
  <si>
    <t>材能学院北楼431</t>
  </si>
  <si>
    <t>朱丽</t>
  </si>
  <si>
    <t>916845665@qq.com</t>
  </si>
  <si>
    <t>233/634</t>
  </si>
  <si>
    <t>古龙</t>
  </si>
  <si>
    <t>1223431567@qq.com</t>
  </si>
  <si>
    <t>毛昊宁</t>
  </si>
  <si>
    <t>mhn604@163.com</t>
  </si>
  <si>
    <t>①</t>
  </si>
  <si>
    <t>78号楼</t>
  </si>
  <si>
    <t>王雯文</t>
  </si>
  <si>
    <t>727291369@qq.com</t>
  </si>
  <si>
    <t>电子工程学院</t>
  </si>
  <si>
    <t>④</t>
  </si>
  <si>
    <t>启林北</t>
  </si>
  <si>
    <t>学生公寓41栋旁</t>
  </si>
  <si>
    <t>黎志宏</t>
  </si>
  <si>
    <t>15989236348@163.com</t>
  </si>
  <si>
    <t>动物科学学院</t>
  </si>
  <si>
    <t>48号楼</t>
  </si>
  <si>
    <t>李政</t>
  </si>
  <si>
    <t>1528703968@qq.com</t>
  </si>
  <si>
    <t>4-430</t>
  </si>
  <si>
    <t>刘金好</t>
  </si>
  <si>
    <t>2445098787@qq.com</t>
  </si>
  <si>
    <t>罗君谊</t>
  </si>
  <si>
    <t>luojunyi@scau.edu.cn</t>
  </si>
  <si>
    <t>游玉彬</t>
  </si>
  <si>
    <t>2095674662@qq.com</t>
  </si>
  <si>
    <t>海洋学院</t>
  </si>
  <si>
    <t>第一教学楼</t>
  </si>
  <si>
    <t>邓泳妍</t>
  </si>
  <si>
    <t>290038203@qq.com</t>
  </si>
  <si>
    <t>D11</t>
  </si>
  <si>
    <t>王凯旸</t>
  </si>
  <si>
    <t>wangky_11@126.com</t>
  </si>
  <si>
    <t>基础实验与实践训练中心</t>
  </si>
  <si>
    <t>东区实验楼</t>
  </si>
  <si>
    <t>林碧敏</t>
  </si>
  <si>
    <t>linbiming007@scau.edu.cn</t>
  </si>
  <si>
    <t>林学与风景园林学院</t>
  </si>
  <si>
    <t>林风</t>
  </si>
  <si>
    <t>吴奉奇</t>
  </si>
  <si>
    <t>2116959142@qq.com</t>
  </si>
  <si>
    <t>科技楼</t>
  </si>
  <si>
    <t>张建军</t>
  </si>
  <si>
    <t>zhangjj@scau.edu.cn</t>
  </si>
  <si>
    <t>农学院</t>
  </si>
  <si>
    <t>贺子怡</t>
  </si>
  <si>
    <t>562042417@qq.com</t>
  </si>
  <si>
    <t>刘梦</t>
  </si>
  <si>
    <t>915844279@qq.com</t>
  </si>
  <si>
    <t>资环楼</t>
  </si>
  <si>
    <t>王兴</t>
  </si>
  <si>
    <t>wangxing8714@126.com</t>
  </si>
  <si>
    <t>农学楼</t>
  </si>
  <si>
    <t>牟正坤</t>
  </si>
  <si>
    <t>2048535685qq.com</t>
  </si>
  <si>
    <t>谭江滔</t>
  </si>
  <si>
    <t>1816625952@qq.com</t>
  </si>
  <si>
    <t>新农学院楼</t>
  </si>
  <si>
    <t>黄湘雯</t>
  </si>
  <si>
    <t>1561598520@qq.com</t>
  </si>
  <si>
    <t>214、216</t>
  </si>
  <si>
    <t>刘源</t>
  </si>
  <si>
    <t>210129328@qq.com</t>
  </si>
  <si>
    <t>李洁</t>
  </si>
  <si>
    <t>515716471@qq.com</t>
  </si>
  <si>
    <t>农学院楼</t>
  </si>
  <si>
    <t>卢厚生</t>
  </si>
  <si>
    <t>1290643735@qq.com</t>
  </si>
  <si>
    <t>生命科学学院</t>
  </si>
  <si>
    <t>②</t>
  </si>
  <si>
    <t>生科院楼</t>
  </si>
  <si>
    <t>北510</t>
  </si>
  <si>
    <t>徐峥</t>
  </si>
  <si>
    <t>791221369@qq.com</t>
  </si>
  <si>
    <t>生科院院楼</t>
  </si>
  <si>
    <t>北203</t>
  </si>
  <si>
    <t>马金成</t>
  </si>
  <si>
    <t>majincheng@scau.edu.cn</t>
  </si>
  <si>
    <t>北楼</t>
  </si>
  <si>
    <t>张源寅</t>
  </si>
  <si>
    <t>1836074586@qq.com</t>
  </si>
  <si>
    <t>南楼</t>
  </si>
  <si>
    <t>买苗</t>
  </si>
  <si>
    <t>1018861944@qq.com</t>
  </si>
  <si>
    <t>科技楼5楼</t>
  </si>
  <si>
    <t>魏广亮</t>
  </si>
  <si>
    <t>328840779@qq.com</t>
  </si>
  <si>
    <t>食品学院</t>
  </si>
  <si>
    <t>⑤</t>
  </si>
  <si>
    <t>25号楼</t>
  </si>
  <si>
    <t>利树婵</t>
  </si>
  <si>
    <t>18998723735@163.com</t>
  </si>
  <si>
    <t>罗运梅</t>
  </si>
  <si>
    <t>1298396736@qq.com</t>
  </si>
  <si>
    <t>严毅鹏</t>
  </si>
  <si>
    <t>1519523750@qq.com</t>
  </si>
  <si>
    <t>温辉翠</t>
  </si>
  <si>
    <t>296868013@qq.com</t>
  </si>
  <si>
    <t>张兵</t>
  </si>
  <si>
    <t>1632779894@qq.com</t>
  </si>
  <si>
    <t>王凯轩</t>
  </si>
  <si>
    <t>13210737156@163.com</t>
  </si>
  <si>
    <t>韩俊燃</t>
  </si>
  <si>
    <t>H2408073841@163.com</t>
  </si>
  <si>
    <t>彭龙鹏</t>
  </si>
  <si>
    <t>582886676@qq.com</t>
  </si>
  <si>
    <t>201、203</t>
  </si>
  <si>
    <t>邱国栋</t>
  </si>
  <si>
    <t>qgd990117</t>
  </si>
  <si>
    <t>兽医学院</t>
  </si>
  <si>
    <t>9-3楼</t>
  </si>
  <si>
    <t>9-3实验室</t>
  </si>
  <si>
    <t>卢丽桃</t>
  </si>
  <si>
    <t>1582296751@qq.com</t>
  </si>
  <si>
    <t>45号楼</t>
  </si>
  <si>
    <t>林昌成</t>
  </si>
  <si>
    <t>1208053332@qq.com</t>
  </si>
  <si>
    <t>张瑛姿</t>
  </si>
  <si>
    <t>2118503553@qq.com</t>
  </si>
  <si>
    <t>杨雨熙</t>
  </si>
  <si>
    <t>291188309@qq.com</t>
  </si>
  <si>
    <t>新楼</t>
  </si>
  <si>
    <t>张富辉</t>
  </si>
  <si>
    <t>553676820@qq.com</t>
  </si>
  <si>
    <t>兽医学院检测中心</t>
  </si>
  <si>
    <t>庄锐娜</t>
  </si>
  <si>
    <t>850743669@qq.com</t>
  </si>
  <si>
    <t>园艺学院</t>
  </si>
  <si>
    <t>79号楼</t>
  </si>
  <si>
    <t>曹巩</t>
  </si>
  <si>
    <t>409042186@qq.com</t>
  </si>
  <si>
    <t>徐婧</t>
  </si>
  <si>
    <t>jxu@scau.edu.cn</t>
  </si>
  <si>
    <t>植物保护学院</t>
  </si>
  <si>
    <t>李霖</t>
  </si>
  <si>
    <t>1741401480@qq.com</t>
  </si>
  <si>
    <t>李博</t>
  </si>
  <si>
    <t>2317882091@qq.com</t>
  </si>
  <si>
    <t>杨志</t>
  </si>
  <si>
    <t>1457991076@qq.com</t>
  </si>
  <si>
    <t>罗建军</t>
  </si>
  <si>
    <t>luojianjun@scau.edu.cn</t>
  </si>
  <si>
    <t>简美玲</t>
  </si>
  <si>
    <t>1197648695@qq.com</t>
  </si>
  <si>
    <t>资源环境学院</t>
  </si>
  <si>
    <t>唐方毅</t>
  </si>
  <si>
    <t>825137033@qq.com</t>
  </si>
  <si>
    <t>喻建刚</t>
  </si>
  <si>
    <t>747324215@qq.com</t>
  </si>
  <si>
    <t>应吉东</t>
  </si>
  <si>
    <t>郑逸楷</t>
  </si>
  <si>
    <t>1462047590@qq.com</t>
  </si>
  <si>
    <t>66补</t>
  </si>
  <si>
    <t>112号楼东区实验楼</t>
  </si>
  <si>
    <t>东区311</t>
  </si>
  <si>
    <t>刘湘明</t>
  </si>
  <si>
    <t>2223283327@qq.com</t>
  </si>
  <si>
    <t>胡原嘉</t>
  </si>
  <si>
    <t>1691562367@qq.com</t>
  </si>
  <si>
    <t>漏填，估计是科技楼</t>
  </si>
  <si>
    <t>曲逸凡</t>
  </si>
  <si>
    <t>527635568@qq.com</t>
  </si>
  <si>
    <t>廖远鑫</t>
  </si>
  <si>
    <t>1250535416@qq.com</t>
  </si>
  <si>
    <t>资环院楼</t>
  </si>
  <si>
    <t>唐宇龙</t>
  </si>
  <si>
    <t>1120867636@qq.com</t>
  </si>
  <si>
    <t>75号楼</t>
  </si>
  <si>
    <t>苏艳</t>
  </si>
  <si>
    <t>157680251@qq.com</t>
  </si>
  <si>
    <t>45号楼、47号楼</t>
  </si>
  <si>
    <t>311、313、627</t>
  </si>
  <si>
    <t>杨政法</t>
  </si>
  <si>
    <t>851869586@qq.com</t>
  </si>
  <si>
    <t>78号楼（资环楼）</t>
  </si>
  <si>
    <t>陈娴</t>
  </si>
  <si>
    <t>28289669@qq.com</t>
  </si>
  <si>
    <t>75号园艺学院</t>
  </si>
  <si>
    <t>曾贞</t>
  </si>
  <si>
    <t>1291505598@qq.com</t>
  </si>
  <si>
    <t>曾宇昊</t>
  </si>
  <si>
    <t>806471807@qq.com</t>
  </si>
  <si>
    <t>黄智波</t>
  </si>
  <si>
    <t>846769877@qq.com</t>
  </si>
  <si>
    <t>包童</t>
  </si>
  <si>
    <t>1842389687@qq.com</t>
  </si>
  <si>
    <t>园艺学院（79号楼）</t>
  </si>
  <si>
    <t>罗文平</t>
  </si>
  <si>
    <t>853546243@qq.com</t>
  </si>
  <si>
    <t>73号楼</t>
  </si>
  <si>
    <t>南616A</t>
  </si>
  <si>
    <t>王利娟</t>
  </si>
  <si>
    <t>wlj322@scau.edu.cn</t>
  </si>
  <si>
    <t>18号楼</t>
  </si>
  <si>
    <t>502-3</t>
  </si>
  <si>
    <t>钱远鹏</t>
  </si>
  <si>
    <t>1287099678@qq.com</t>
  </si>
  <si>
    <t>程浩</t>
  </si>
  <si>
    <t>15502729901@139.com</t>
  </si>
  <si>
    <t>阮嘉霭</t>
  </si>
  <si>
    <t>562968228@qq.com</t>
  </si>
  <si>
    <t>陈驹坚</t>
  </si>
  <si>
    <t>492400825@qq.com</t>
  </si>
  <si>
    <t>陈思宇</t>
  </si>
  <si>
    <t>74062795@qq.com</t>
  </si>
  <si>
    <t>罗玉容</t>
  </si>
  <si>
    <t>yrluo@scau.edu.cn</t>
  </si>
  <si>
    <t>李营威</t>
  </si>
  <si>
    <t>984586753@qq.com</t>
  </si>
  <si>
    <t>东区实验楼（112号）</t>
  </si>
  <si>
    <t>詹福建</t>
  </si>
  <si>
    <t>fjzhan@scau.edu.cn</t>
  </si>
  <si>
    <t>教一</t>
  </si>
  <si>
    <t>谢瑞琳</t>
  </si>
  <si>
    <t>632792335@qq.com</t>
  </si>
  <si>
    <t>2瓶 干块的当废弃试剂回收</t>
  </si>
  <si>
    <t>赵玉辉</t>
  </si>
  <si>
    <t>2503983403@qq.com</t>
  </si>
  <si>
    <t>黎平</t>
  </si>
  <si>
    <t>liping2016@scau.edu.cn</t>
  </si>
  <si>
    <t>简沛仪</t>
  </si>
  <si>
    <t>13527808799@163.com</t>
  </si>
  <si>
    <t>李林</t>
  </si>
  <si>
    <t>1455436465@qq.com</t>
  </si>
  <si>
    <t>45号</t>
  </si>
  <si>
    <t>任杰</t>
  </si>
  <si>
    <t>rx59759@163.com</t>
  </si>
  <si>
    <t>东区实验室楼112</t>
  </si>
  <si>
    <t>王树丽</t>
  </si>
  <si>
    <t>wangshuli@scau.edu.cn</t>
  </si>
  <si>
    <t>张静懿</t>
  </si>
  <si>
    <t>jingyi.zhang@scau.edu.cn</t>
  </si>
  <si>
    <t>何昕昀</t>
  </si>
  <si>
    <t>hexinyun0615@163.com</t>
  </si>
  <si>
    <t>曾真</t>
  </si>
  <si>
    <t>1285465523@qq.com</t>
  </si>
  <si>
    <t>伏广农</t>
  </si>
  <si>
    <t>67290409@qq.com</t>
  </si>
  <si>
    <t>刘作涛</t>
  </si>
  <si>
    <t>15918569984@163.com</t>
  </si>
  <si>
    <t>管明明</t>
  </si>
  <si>
    <t>1325840990@qq.com</t>
  </si>
  <si>
    <t>王青伟</t>
  </si>
  <si>
    <t>2331065079@qq.com</t>
  </si>
  <si>
    <t>测试中心</t>
  </si>
  <si>
    <t>潘璐怡</t>
  </si>
  <si>
    <t>panluyi@scau.edu.cn</t>
  </si>
  <si>
    <t>李鑫静</t>
  </si>
  <si>
    <t>1241766245@qq.com</t>
  </si>
  <si>
    <t>施顷川</t>
  </si>
  <si>
    <t>643570750@qq.com</t>
  </si>
  <si>
    <t>林泽浩</t>
  </si>
  <si>
    <t>15917192299@163.com</t>
  </si>
  <si>
    <t>东区实验楼（112）</t>
  </si>
  <si>
    <t>羊海军</t>
  </si>
  <si>
    <t>hjyang@scau.edu.cn</t>
  </si>
  <si>
    <t>科技楼/78号楼</t>
  </si>
  <si>
    <t>419/420</t>
  </si>
  <si>
    <t>刘清梅</t>
  </si>
  <si>
    <t>lqmgogo@126.com</t>
  </si>
  <si>
    <t>王鑫</t>
  </si>
  <si>
    <t>1163592165@qq.com</t>
  </si>
  <si>
    <t>叶莹</t>
  </si>
  <si>
    <t>@1832561395y</t>
  </si>
  <si>
    <t>642 540 234</t>
  </si>
  <si>
    <t>曾鸿</t>
  </si>
  <si>
    <t>757078028@qq.con</t>
  </si>
  <si>
    <t>联系电话</t>
  </si>
  <si>
    <t>废液桶</t>
  </si>
  <si>
    <t>不用送</t>
  </si>
  <si>
    <t>酸（桶）</t>
  </si>
  <si>
    <t>重量kg</t>
  </si>
  <si>
    <t>碱（桶）</t>
  </si>
  <si>
    <t>有机（桶）</t>
  </si>
  <si>
    <t>无机（桶）</t>
  </si>
  <si>
    <t>废固（一般药物废物）数量（桶）＿＿＿</t>
  </si>
  <si>
    <t>废固（一般药物废物）约重（kg）＿＿＿</t>
  </si>
  <si>
    <t>备注</t>
  </si>
  <si>
    <t>回收日期？</t>
  </si>
  <si>
    <t>1号集中点</t>
  </si>
  <si>
    <t>资环科技楼</t>
  </si>
  <si>
    <t>2号集中点</t>
  </si>
  <si>
    <t>生科东边</t>
  </si>
  <si>
    <t>3号集中点</t>
  </si>
  <si>
    <t>材能学院</t>
  </si>
  <si>
    <t>4号集中点</t>
  </si>
  <si>
    <t>东区实验楼、18号楼及其它</t>
  </si>
  <si>
    <t>5号集中点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</si>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</sst>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sz val="11"/>
      <name val="宋体"/>
      <charset val="134"/>
      <scheme val="minor"/>
    </font>
    <font>
      <u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8" fillId="0" borderId="1" xfId="10" applyBorder="1" applyAlignment="1">
      <alignment horizontal="left" vertical="center"/>
    </xf>
    <xf numFmtId="0" fontId="9" fillId="0" borderId="1" xfId="0" applyFont="1" applyBorder="1">
      <alignment vertical="center"/>
    </xf>
    <xf numFmtId="58" fontId="9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2" fillId="0" borderId="1" xfId="10" applyFont="1" applyBorder="1" applyAlignment="1">
      <alignment horizontal="left" vertical="center"/>
    </xf>
    <xf numFmtId="58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linbiming007@scau.edu.cn" TargetMode="External"/><Relationship Id="rId1" Type="http://schemas.openxmlformats.org/officeDocument/2006/relationships/hyperlink" Target="mailto:majincheng@scau.edu.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majincheng@scau.edu.c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linbiming007@sca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3"/>
  <sheetViews>
    <sheetView tabSelected="1" zoomScale="120" zoomScaleNormal="120" workbookViewId="0">
      <pane ySplit="1" topLeftCell="A2" activePane="bottomLeft" state="frozen"/>
      <selection/>
      <selection pane="bottomLeft" activeCell="B1" sqref="B1"/>
    </sheetView>
  </sheetViews>
  <sheetFormatPr defaultColWidth="9" defaultRowHeight="13.5"/>
  <cols>
    <col min="1" max="1" width="9" style="34" customWidth="1"/>
    <col min="2" max="2" width="16.35" style="35" customWidth="1"/>
    <col min="3" max="3" width="5.93333333333333" style="35" customWidth="1"/>
    <col min="4" max="4" width="9" style="36" customWidth="1"/>
    <col min="5" max="5" width="8.65" style="36" customWidth="1"/>
    <col min="6" max="6" width="9" style="35" customWidth="1"/>
    <col min="7" max="7" width="20.7666666666667" style="36" customWidth="1"/>
    <col min="8" max="16380" width="9" style="35" customWidth="1"/>
    <col min="16381" max="16384" width="9" style="35"/>
  </cols>
  <sheetData>
    <row r="1" s="33" customFormat="1" ht="115.5" spans="1:20">
      <c r="A1" s="37" t="s">
        <v>0</v>
      </c>
      <c r="B1" s="38" t="s">
        <v>1</v>
      </c>
      <c r="C1" s="38" t="s">
        <v>2</v>
      </c>
      <c r="D1" s="39" t="s">
        <v>3</v>
      </c>
      <c r="E1" s="39" t="s">
        <v>4</v>
      </c>
      <c r="F1" s="38" t="s">
        <v>5</v>
      </c>
      <c r="G1" s="39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11</v>
      </c>
      <c r="M1" s="38" t="s">
        <v>12</v>
      </c>
      <c r="N1" s="38" t="s">
        <v>13</v>
      </c>
      <c r="O1" s="38" t="s">
        <v>14</v>
      </c>
      <c r="P1" s="38" t="s">
        <v>15</v>
      </c>
      <c r="Q1" s="38" t="s">
        <v>16</v>
      </c>
      <c r="R1" s="38" t="s">
        <v>17</v>
      </c>
      <c r="S1" s="38" t="s">
        <v>18</v>
      </c>
      <c r="T1" s="38"/>
    </row>
    <row r="2" ht="16.5" spans="1:20">
      <c r="A2" s="40">
        <v>1</v>
      </c>
      <c r="B2" s="23" t="s">
        <v>19</v>
      </c>
      <c r="C2" s="23" t="s">
        <v>20</v>
      </c>
      <c r="D2" s="41" t="s">
        <v>21</v>
      </c>
      <c r="E2" s="41">
        <v>239</v>
      </c>
      <c r="F2" s="23" t="s">
        <v>22</v>
      </c>
      <c r="G2" s="41" t="s">
        <v>23</v>
      </c>
      <c r="H2" s="23">
        <v>0</v>
      </c>
      <c r="I2" s="23">
        <v>0</v>
      </c>
      <c r="J2" s="23">
        <v>0</v>
      </c>
      <c r="K2" s="23">
        <v>0</v>
      </c>
      <c r="L2" s="23">
        <v>3</v>
      </c>
      <c r="M2" s="23">
        <v>15</v>
      </c>
      <c r="N2" s="23">
        <v>0</v>
      </c>
      <c r="O2" s="23">
        <v>0</v>
      </c>
      <c r="P2" s="23">
        <v>15</v>
      </c>
      <c r="Q2" s="23">
        <v>150</v>
      </c>
      <c r="R2" s="23">
        <v>1</v>
      </c>
      <c r="S2" s="23">
        <v>3</v>
      </c>
      <c r="T2" s="23"/>
    </row>
    <row r="3" ht="16.5" spans="1:20">
      <c r="A3" s="40">
        <v>2</v>
      </c>
      <c r="B3" s="23" t="s">
        <v>19</v>
      </c>
      <c r="C3" s="23" t="s">
        <v>20</v>
      </c>
      <c r="D3" s="41" t="s">
        <v>21</v>
      </c>
      <c r="E3" s="41">
        <v>544</v>
      </c>
      <c r="F3" s="23" t="s">
        <v>24</v>
      </c>
      <c r="G3" s="41" t="s">
        <v>25</v>
      </c>
      <c r="H3" s="23">
        <v>0</v>
      </c>
      <c r="I3" s="23">
        <v>0</v>
      </c>
      <c r="J3" s="23">
        <v>0</v>
      </c>
      <c r="K3" s="23">
        <v>0</v>
      </c>
      <c r="L3" s="23">
        <v>1</v>
      </c>
      <c r="M3" s="23">
        <v>10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/>
    </row>
    <row r="4" ht="16.5" spans="1:20">
      <c r="A4" s="40">
        <v>3</v>
      </c>
      <c r="B4" s="23" t="s">
        <v>19</v>
      </c>
      <c r="C4" s="23" t="s">
        <v>20</v>
      </c>
      <c r="D4" s="41" t="s">
        <v>21</v>
      </c>
      <c r="E4" s="41">
        <v>133</v>
      </c>
      <c r="F4" s="23" t="s">
        <v>26</v>
      </c>
      <c r="G4" s="41" t="s">
        <v>27</v>
      </c>
      <c r="H4" s="23">
        <v>1</v>
      </c>
      <c r="I4" s="23">
        <v>15</v>
      </c>
      <c r="J4" s="23">
        <v>2</v>
      </c>
      <c r="K4" s="23">
        <v>30</v>
      </c>
      <c r="L4" s="23">
        <v>3</v>
      </c>
      <c r="M4" s="23">
        <v>45</v>
      </c>
      <c r="N4" s="23">
        <v>0</v>
      </c>
      <c r="O4" s="23">
        <v>0</v>
      </c>
      <c r="P4" s="23">
        <v>15</v>
      </c>
      <c r="Q4" s="23">
        <v>225</v>
      </c>
      <c r="R4" s="23">
        <v>0</v>
      </c>
      <c r="S4" s="23">
        <v>0</v>
      </c>
      <c r="T4" s="23"/>
    </row>
    <row r="5" ht="16.5" spans="1:20">
      <c r="A5" s="40">
        <v>4</v>
      </c>
      <c r="B5" s="23" t="s">
        <v>19</v>
      </c>
      <c r="C5" s="23" t="s">
        <v>20</v>
      </c>
      <c r="D5" s="41" t="s">
        <v>21</v>
      </c>
      <c r="E5" s="41">
        <v>736</v>
      </c>
      <c r="F5" s="23" t="s">
        <v>28</v>
      </c>
      <c r="G5" s="41" t="s">
        <v>29</v>
      </c>
      <c r="H5" s="23">
        <v>1</v>
      </c>
      <c r="I5" s="23">
        <v>10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4</v>
      </c>
      <c r="Q5" s="23">
        <v>6</v>
      </c>
      <c r="R5" s="23">
        <v>0</v>
      </c>
      <c r="S5" s="23">
        <v>0</v>
      </c>
      <c r="T5" s="23"/>
    </row>
    <row r="6" ht="16.5" spans="1:20">
      <c r="A6" s="40">
        <v>5</v>
      </c>
      <c r="B6" s="23" t="s">
        <v>19</v>
      </c>
      <c r="C6" s="23" t="s">
        <v>20</v>
      </c>
      <c r="D6" s="41" t="s">
        <v>21</v>
      </c>
      <c r="E6" s="41">
        <v>732</v>
      </c>
      <c r="F6" s="23" t="s">
        <v>30</v>
      </c>
      <c r="G6" s="41" t="s">
        <v>31</v>
      </c>
      <c r="H6" s="23">
        <v>1</v>
      </c>
      <c r="I6" s="23">
        <v>5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/>
    </row>
    <row r="7" ht="16.5" spans="1:20">
      <c r="A7" s="40">
        <v>6</v>
      </c>
      <c r="B7" s="23" t="s">
        <v>19</v>
      </c>
      <c r="C7" s="23" t="s">
        <v>20</v>
      </c>
      <c r="D7" s="41" t="s">
        <v>21</v>
      </c>
      <c r="E7" s="41">
        <v>535</v>
      </c>
      <c r="F7" s="23" t="s">
        <v>32</v>
      </c>
      <c r="G7" s="41" t="s">
        <v>33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1</v>
      </c>
      <c r="Q7" s="23">
        <v>5</v>
      </c>
      <c r="R7" s="23">
        <v>0</v>
      </c>
      <c r="S7" s="23">
        <v>0</v>
      </c>
      <c r="T7" s="23"/>
    </row>
    <row r="8" ht="16.5" spans="1:20">
      <c r="A8" s="40">
        <v>7</v>
      </c>
      <c r="B8" s="23" t="s">
        <v>19</v>
      </c>
      <c r="C8" s="23" t="s">
        <v>20</v>
      </c>
      <c r="D8" s="41" t="s">
        <v>21</v>
      </c>
      <c r="E8" s="41">
        <v>732</v>
      </c>
      <c r="F8" s="23" t="s">
        <v>30</v>
      </c>
      <c r="G8" s="41" t="s">
        <v>34</v>
      </c>
      <c r="H8" s="23">
        <v>1</v>
      </c>
      <c r="I8" s="23">
        <v>5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1</v>
      </c>
      <c r="Q8" s="23">
        <v>5</v>
      </c>
      <c r="R8" s="23">
        <v>0</v>
      </c>
      <c r="S8" s="23">
        <v>0</v>
      </c>
      <c r="T8" s="23"/>
    </row>
    <row r="9" ht="16.5" spans="1:20">
      <c r="A9" s="40">
        <v>8</v>
      </c>
      <c r="B9" s="23" t="s">
        <v>19</v>
      </c>
      <c r="C9" s="23" t="s">
        <v>20</v>
      </c>
      <c r="D9" s="41" t="s">
        <v>21</v>
      </c>
      <c r="E9" s="41">
        <v>636</v>
      </c>
      <c r="F9" s="23" t="s">
        <v>35</v>
      </c>
      <c r="G9" s="41" t="s">
        <v>36</v>
      </c>
      <c r="H9" s="23">
        <v>0</v>
      </c>
      <c r="I9" s="23">
        <v>0</v>
      </c>
      <c r="J9" s="23">
        <v>0</v>
      </c>
      <c r="K9" s="23">
        <v>0</v>
      </c>
      <c r="L9" s="23">
        <v>4</v>
      </c>
      <c r="M9" s="23">
        <v>100</v>
      </c>
      <c r="N9" s="23">
        <v>0</v>
      </c>
      <c r="O9" s="23">
        <v>0</v>
      </c>
      <c r="P9" s="23">
        <v>1</v>
      </c>
      <c r="Q9" s="23">
        <v>6</v>
      </c>
      <c r="R9" s="23">
        <v>0</v>
      </c>
      <c r="S9" s="23">
        <v>0</v>
      </c>
      <c r="T9" s="44"/>
    </row>
    <row r="10" ht="16.5" spans="1:20">
      <c r="A10" s="40">
        <v>9</v>
      </c>
      <c r="B10" s="23" t="s">
        <v>19</v>
      </c>
      <c r="C10" s="23" t="s">
        <v>20</v>
      </c>
      <c r="D10" s="41" t="s">
        <v>21</v>
      </c>
      <c r="E10" s="41">
        <v>633</v>
      </c>
      <c r="F10" s="23" t="s">
        <v>37</v>
      </c>
      <c r="G10" s="41" t="s">
        <v>38</v>
      </c>
      <c r="H10" s="23">
        <v>0</v>
      </c>
      <c r="I10" s="23">
        <v>0</v>
      </c>
      <c r="J10" s="23">
        <v>1</v>
      </c>
      <c r="K10" s="23">
        <v>25</v>
      </c>
      <c r="L10" s="23">
        <v>4</v>
      </c>
      <c r="M10" s="23">
        <v>100</v>
      </c>
      <c r="N10" s="23">
        <v>0</v>
      </c>
      <c r="O10" s="23">
        <v>0</v>
      </c>
      <c r="P10" s="23">
        <v>4</v>
      </c>
      <c r="Q10" s="23">
        <v>100</v>
      </c>
      <c r="R10" s="23">
        <v>0</v>
      </c>
      <c r="S10" s="23">
        <v>0</v>
      </c>
      <c r="T10" s="45"/>
    </row>
    <row r="11" ht="16.5" spans="1:20">
      <c r="A11" s="40">
        <v>10</v>
      </c>
      <c r="B11" s="23" t="s">
        <v>19</v>
      </c>
      <c r="C11" s="23" t="s">
        <v>20</v>
      </c>
      <c r="D11" s="41" t="s">
        <v>21</v>
      </c>
      <c r="E11" s="41" t="s">
        <v>39</v>
      </c>
      <c r="F11" s="23" t="s">
        <v>40</v>
      </c>
      <c r="G11" s="41" t="s">
        <v>41</v>
      </c>
      <c r="H11" s="23">
        <v>0</v>
      </c>
      <c r="I11" s="23">
        <v>0</v>
      </c>
      <c r="J11" s="23">
        <v>0</v>
      </c>
      <c r="K11" s="23">
        <v>0</v>
      </c>
      <c r="L11" s="23">
        <v>1</v>
      </c>
      <c r="M11" s="23">
        <v>25</v>
      </c>
      <c r="N11" s="23">
        <v>0</v>
      </c>
      <c r="O11" s="23">
        <v>0</v>
      </c>
      <c r="P11" s="23">
        <v>10</v>
      </c>
      <c r="Q11" s="23">
        <v>50</v>
      </c>
      <c r="R11" s="23">
        <v>0</v>
      </c>
      <c r="S11" s="23">
        <v>0</v>
      </c>
      <c r="T11" s="45"/>
    </row>
    <row r="12" ht="16.5" spans="1:20">
      <c r="A12" s="40">
        <v>11</v>
      </c>
      <c r="B12" s="23" t="s">
        <v>19</v>
      </c>
      <c r="C12" s="23" t="s">
        <v>20</v>
      </c>
      <c r="D12" s="41" t="s">
        <v>21</v>
      </c>
      <c r="E12" s="41" t="s">
        <v>42</v>
      </c>
      <c r="F12" s="23" t="s">
        <v>43</v>
      </c>
      <c r="G12" s="41" t="s">
        <v>44</v>
      </c>
      <c r="H12" s="23">
        <v>0</v>
      </c>
      <c r="I12" s="23">
        <v>0</v>
      </c>
      <c r="J12" s="23">
        <v>0</v>
      </c>
      <c r="K12" s="23">
        <v>0</v>
      </c>
      <c r="L12" s="23">
        <v>1</v>
      </c>
      <c r="M12" s="23">
        <v>10</v>
      </c>
      <c r="N12" s="23">
        <v>0</v>
      </c>
      <c r="O12" s="23">
        <v>0</v>
      </c>
      <c r="P12" s="23">
        <v>7</v>
      </c>
      <c r="Q12" s="23">
        <v>28</v>
      </c>
      <c r="R12" s="23">
        <v>0</v>
      </c>
      <c r="S12" s="23">
        <v>0</v>
      </c>
      <c r="T12" s="45"/>
    </row>
    <row r="13" ht="16.5" spans="1:20">
      <c r="A13" s="40">
        <v>12</v>
      </c>
      <c r="B13" s="23" t="s">
        <v>19</v>
      </c>
      <c r="C13" s="23" t="s">
        <v>20</v>
      </c>
      <c r="D13" s="41" t="s">
        <v>21</v>
      </c>
      <c r="E13" s="41" t="s">
        <v>45</v>
      </c>
      <c r="F13" s="23" t="s">
        <v>46</v>
      </c>
      <c r="G13" s="41" t="s">
        <v>47</v>
      </c>
      <c r="H13" s="23">
        <v>0</v>
      </c>
      <c r="I13" s="23">
        <v>0</v>
      </c>
      <c r="J13" s="23">
        <v>0</v>
      </c>
      <c r="K13" s="23">
        <v>0</v>
      </c>
      <c r="L13" s="23">
        <v>14</v>
      </c>
      <c r="M13" s="23">
        <v>350</v>
      </c>
      <c r="N13" s="23">
        <v>0</v>
      </c>
      <c r="O13" s="23">
        <v>0</v>
      </c>
      <c r="P13" s="23">
        <v>10</v>
      </c>
      <c r="Q13" s="23">
        <v>100</v>
      </c>
      <c r="R13" s="23">
        <v>0</v>
      </c>
      <c r="S13" s="23">
        <v>0</v>
      </c>
      <c r="T13" s="45"/>
    </row>
    <row r="14" ht="16.5" spans="1:20">
      <c r="A14" s="40">
        <v>13</v>
      </c>
      <c r="B14" s="23" t="s">
        <v>19</v>
      </c>
      <c r="C14" s="23" t="s">
        <v>20</v>
      </c>
      <c r="D14" s="41" t="s">
        <v>21</v>
      </c>
      <c r="E14" s="41">
        <v>539</v>
      </c>
      <c r="F14" s="23" t="s">
        <v>48</v>
      </c>
      <c r="G14" s="41" t="s">
        <v>49</v>
      </c>
      <c r="H14" s="23">
        <v>1</v>
      </c>
      <c r="I14" s="23">
        <v>5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2</v>
      </c>
      <c r="Q14" s="23">
        <v>10</v>
      </c>
      <c r="R14" s="23">
        <v>0</v>
      </c>
      <c r="S14" s="23">
        <v>0</v>
      </c>
      <c r="T14" s="45"/>
    </row>
    <row r="15" ht="16.5" spans="1:20">
      <c r="A15" s="40">
        <v>14</v>
      </c>
      <c r="B15" s="23" t="s">
        <v>19</v>
      </c>
      <c r="C15" s="23" t="s">
        <v>50</v>
      </c>
      <c r="D15" s="41" t="s">
        <v>51</v>
      </c>
      <c r="E15" s="41">
        <v>1103</v>
      </c>
      <c r="F15" s="23" t="s">
        <v>52</v>
      </c>
      <c r="G15" s="41" t="s">
        <v>53</v>
      </c>
      <c r="H15" s="23">
        <v>1</v>
      </c>
      <c r="I15" s="23">
        <v>1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/>
    </row>
    <row r="16" ht="16.5" spans="1:20">
      <c r="A16" s="40">
        <v>15</v>
      </c>
      <c r="B16" s="23" t="s">
        <v>54</v>
      </c>
      <c r="C16" s="23" t="s">
        <v>55</v>
      </c>
      <c r="D16" s="41" t="s">
        <v>56</v>
      </c>
      <c r="E16" s="41" t="s">
        <v>57</v>
      </c>
      <c r="F16" s="23" t="s">
        <v>58</v>
      </c>
      <c r="G16" s="41" t="s">
        <v>59</v>
      </c>
      <c r="H16" s="23">
        <v>0</v>
      </c>
      <c r="I16" s="23">
        <v>0</v>
      </c>
      <c r="J16" s="23">
        <v>0</v>
      </c>
      <c r="K16" s="23">
        <v>0</v>
      </c>
      <c r="L16" s="23">
        <v>3</v>
      </c>
      <c r="M16" s="23">
        <v>50</v>
      </c>
      <c r="N16" s="23">
        <v>0</v>
      </c>
      <c r="O16" s="23">
        <v>0</v>
      </c>
      <c r="P16" s="23">
        <v>2</v>
      </c>
      <c r="Q16" s="23">
        <v>10</v>
      </c>
      <c r="R16" s="23">
        <v>0</v>
      </c>
      <c r="S16" s="23">
        <v>0</v>
      </c>
      <c r="T16" s="45"/>
    </row>
    <row r="17" ht="16.5" spans="1:20">
      <c r="A17" s="40">
        <v>16</v>
      </c>
      <c r="B17" s="23" t="s">
        <v>60</v>
      </c>
      <c r="C17" s="23" t="s">
        <v>20</v>
      </c>
      <c r="D17" s="41" t="s">
        <v>61</v>
      </c>
      <c r="E17" s="41">
        <v>139</v>
      </c>
      <c r="F17" s="23" t="s">
        <v>62</v>
      </c>
      <c r="G17" s="41" t="s">
        <v>63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1</v>
      </c>
      <c r="Q17" s="23">
        <v>10</v>
      </c>
      <c r="R17" s="23">
        <v>0</v>
      </c>
      <c r="S17" s="23">
        <v>0</v>
      </c>
      <c r="T17" s="45"/>
    </row>
    <row r="18" ht="16.5" spans="1:20">
      <c r="A18" s="40">
        <v>17</v>
      </c>
      <c r="B18" s="23" t="s">
        <v>60</v>
      </c>
      <c r="C18" s="23" t="s">
        <v>20</v>
      </c>
      <c r="D18" s="41" t="s">
        <v>61</v>
      </c>
      <c r="E18" s="41" t="s">
        <v>64</v>
      </c>
      <c r="F18" s="23" t="s">
        <v>65</v>
      </c>
      <c r="G18" s="41" t="s">
        <v>66</v>
      </c>
      <c r="H18" s="23">
        <v>0</v>
      </c>
      <c r="I18" s="23">
        <v>0</v>
      </c>
      <c r="J18" s="23">
        <v>0</v>
      </c>
      <c r="K18" s="23">
        <v>0</v>
      </c>
      <c r="L18" s="23">
        <v>2</v>
      </c>
      <c r="M18" s="23">
        <v>20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45"/>
    </row>
    <row r="19" ht="16.5" spans="1:20">
      <c r="A19" s="40">
        <v>18</v>
      </c>
      <c r="B19" s="23" t="s">
        <v>60</v>
      </c>
      <c r="C19" s="23" t="s">
        <v>20</v>
      </c>
      <c r="D19" s="41" t="s">
        <v>61</v>
      </c>
      <c r="E19" s="41">
        <v>417</v>
      </c>
      <c r="F19" s="23" t="s">
        <v>67</v>
      </c>
      <c r="G19" s="41" t="s">
        <v>68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3</v>
      </c>
      <c r="Q19" s="23">
        <v>6</v>
      </c>
      <c r="R19" s="23">
        <v>0</v>
      </c>
      <c r="S19" s="23">
        <v>0</v>
      </c>
      <c r="T19" s="45"/>
    </row>
    <row r="20" ht="16.5" spans="1:20">
      <c r="A20" s="40">
        <v>19</v>
      </c>
      <c r="B20" s="23" t="s">
        <v>60</v>
      </c>
      <c r="C20" s="23" t="s">
        <v>20</v>
      </c>
      <c r="D20" s="41" t="s">
        <v>61</v>
      </c>
      <c r="E20" s="41">
        <v>402</v>
      </c>
      <c r="F20" s="23" t="s">
        <v>69</v>
      </c>
      <c r="G20" s="41" t="s">
        <v>70</v>
      </c>
      <c r="H20" s="23">
        <v>0</v>
      </c>
      <c r="I20" s="23">
        <v>0</v>
      </c>
      <c r="J20" s="23">
        <v>0</v>
      </c>
      <c r="K20" s="23">
        <v>0</v>
      </c>
      <c r="L20" s="23">
        <v>1</v>
      </c>
      <c r="M20" s="23">
        <v>4.3</v>
      </c>
      <c r="N20" s="23">
        <v>0</v>
      </c>
      <c r="O20" s="23">
        <v>0</v>
      </c>
      <c r="P20" s="23">
        <v>3</v>
      </c>
      <c r="Q20" s="23">
        <v>11.3</v>
      </c>
      <c r="R20" s="23">
        <v>1</v>
      </c>
      <c r="S20" s="23">
        <v>5.1</v>
      </c>
      <c r="T20" s="45"/>
    </row>
    <row r="21" ht="16.5" spans="1:20">
      <c r="A21" s="40">
        <v>20</v>
      </c>
      <c r="B21" s="23" t="s">
        <v>71</v>
      </c>
      <c r="C21" s="23" t="s">
        <v>20</v>
      </c>
      <c r="D21" s="41" t="s">
        <v>72</v>
      </c>
      <c r="E21" s="41">
        <v>112</v>
      </c>
      <c r="F21" s="23" t="s">
        <v>73</v>
      </c>
      <c r="G21" s="41" t="s">
        <v>74</v>
      </c>
      <c r="H21" s="23">
        <v>1</v>
      </c>
      <c r="I21" s="23">
        <v>1.5</v>
      </c>
      <c r="J21" s="23">
        <v>0</v>
      </c>
      <c r="K21" s="23">
        <v>0</v>
      </c>
      <c r="L21" s="23">
        <v>1</v>
      </c>
      <c r="M21" s="23">
        <v>1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45"/>
    </row>
    <row r="22" ht="16.5" spans="1:20">
      <c r="A22" s="40">
        <v>21</v>
      </c>
      <c r="B22" s="23" t="s">
        <v>71</v>
      </c>
      <c r="C22" s="23" t="s">
        <v>20</v>
      </c>
      <c r="D22" s="41" t="s">
        <v>61</v>
      </c>
      <c r="E22" s="41" t="s">
        <v>75</v>
      </c>
      <c r="F22" s="23" t="s">
        <v>76</v>
      </c>
      <c r="G22" s="41" t="s">
        <v>77</v>
      </c>
      <c r="H22" s="23">
        <v>1</v>
      </c>
      <c r="I22" s="23">
        <v>2</v>
      </c>
      <c r="J22" s="23">
        <v>1</v>
      </c>
      <c r="K22" s="23">
        <v>2</v>
      </c>
      <c r="L22" s="23">
        <v>1</v>
      </c>
      <c r="M22" s="23">
        <v>2</v>
      </c>
      <c r="N22" s="23">
        <v>1</v>
      </c>
      <c r="O22" s="23">
        <v>2</v>
      </c>
      <c r="P22" s="23">
        <v>1</v>
      </c>
      <c r="Q22" s="23">
        <v>5</v>
      </c>
      <c r="R22" s="23">
        <v>1</v>
      </c>
      <c r="S22" s="23">
        <v>2</v>
      </c>
      <c r="T22" s="45"/>
    </row>
    <row r="23" ht="16.5" spans="1:20">
      <c r="A23" s="40">
        <v>22</v>
      </c>
      <c r="B23" s="23" t="s">
        <v>78</v>
      </c>
      <c r="C23" s="23" t="s">
        <v>55</v>
      </c>
      <c r="D23" s="41" t="s">
        <v>79</v>
      </c>
      <c r="E23" s="41">
        <v>803</v>
      </c>
      <c r="F23" s="23" t="s">
        <v>80</v>
      </c>
      <c r="G23" s="42" t="s">
        <v>81</v>
      </c>
      <c r="H23" s="23">
        <v>6</v>
      </c>
      <c r="I23" s="23">
        <v>180</v>
      </c>
      <c r="J23" s="23">
        <v>0</v>
      </c>
      <c r="K23" s="23">
        <v>0</v>
      </c>
      <c r="L23" s="23">
        <v>2</v>
      </c>
      <c r="M23" s="23">
        <v>50</v>
      </c>
      <c r="N23" s="23">
        <v>0</v>
      </c>
      <c r="O23" s="23">
        <v>0</v>
      </c>
      <c r="P23" s="23">
        <v>18</v>
      </c>
      <c r="Q23" s="23">
        <v>200</v>
      </c>
      <c r="R23" s="23">
        <v>0</v>
      </c>
      <c r="S23" s="23">
        <v>0</v>
      </c>
      <c r="T23" s="45"/>
    </row>
    <row r="24" ht="16.5" spans="1:20">
      <c r="A24" s="40">
        <v>23</v>
      </c>
      <c r="B24" s="23" t="s">
        <v>82</v>
      </c>
      <c r="C24" s="23" t="s">
        <v>50</v>
      </c>
      <c r="D24" s="41" t="s">
        <v>83</v>
      </c>
      <c r="E24" s="41">
        <v>227</v>
      </c>
      <c r="F24" s="23" t="s">
        <v>84</v>
      </c>
      <c r="G24" s="41" t="s">
        <v>85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4</v>
      </c>
      <c r="Q24" s="23">
        <v>15</v>
      </c>
      <c r="R24" s="23">
        <v>0</v>
      </c>
      <c r="S24" s="23">
        <v>0</v>
      </c>
      <c r="T24" s="23"/>
    </row>
    <row r="25" ht="16.5" spans="1:20">
      <c r="A25" s="40">
        <v>24</v>
      </c>
      <c r="B25" s="23" t="s">
        <v>82</v>
      </c>
      <c r="C25" s="23" t="s">
        <v>50</v>
      </c>
      <c r="D25" s="41" t="s">
        <v>86</v>
      </c>
      <c r="E25" s="41">
        <v>1002</v>
      </c>
      <c r="F25" s="23" t="s">
        <v>87</v>
      </c>
      <c r="G25" s="41" t="s">
        <v>88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2</v>
      </c>
      <c r="Q25" s="23">
        <v>45</v>
      </c>
      <c r="R25" s="23">
        <v>0</v>
      </c>
      <c r="S25" s="23">
        <v>0</v>
      </c>
      <c r="T25" s="23"/>
    </row>
    <row r="26" ht="16.5" spans="1:20">
      <c r="A26" s="40">
        <v>25</v>
      </c>
      <c r="B26" s="23" t="s">
        <v>82</v>
      </c>
      <c r="C26" s="23" t="s">
        <v>50</v>
      </c>
      <c r="D26" s="41" t="s">
        <v>89</v>
      </c>
      <c r="E26" s="41">
        <v>911</v>
      </c>
      <c r="F26" s="23" t="s">
        <v>90</v>
      </c>
      <c r="G26" s="41" t="s">
        <v>91</v>
      </c>
      <c r="H26" s="23">
        <v>0</v>
      </c>
      <c r="I26" s="23">
        <v>0</v>
      </c>
      <c r="J26" s="23">
        <v>0</v>
      </c>
      <c r="K26" s="23">
        <v>0</v>
      </c>
      <c r="L26" s="23">
        <v>3</v>
      </c>
      <c r="M26" s="23">
        <v>30</v>
      </c>
      <c r="N26" s="23">
        <v>0</v>
      </c>
      <c r="O26" s="23">
        <v>0</v>
      </c>
      <c r="P26" s="23">
        <v>0</v>
      </c>
      <c r="Q26" s="23">
        <v>0</v>
      </c>
      <c r="R26" s="23">
        <v>1</v>
      </c>
      <c r="S26" s="23">
        <v>15</v>
      </c>
      <c r="T26" s="23"/>
    </row>
    <row r="27" ht="16.5" spans="1:20">
      <c r="A27" s="40">
        <v>26</v>
      </c>
      <c r="B27" s="23" t="s">
        <v>89</v>
      </c>
      <c r="C27" s="23" t="s">
        <v>50</v>
      </c>
      <c r="D27" s="41" t="s">
        <v>89</v>
      </c>
      <c r="E27" s="41">
        <v>719</v>
      </c>
      <c r="F27" s="23" t="s">
        <v>92</v>
      </c>
      <c r="G27" s="41" t="s">
        <v>93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3</v>
      </c>
      <c r="O27" s="23">
        <v>30</v>
      </c>
      <c r="P27" s="23">
        <v>3</v>
      </c>
      <c r="Q27" s="23">
        <v>5</v>
      </c>
      <c r="R27" s="23">
        <v>0</v>
      </c>
      <c r="S27" s="23">
        <v>0</v>
      </c>
      <c r="T27" s="23"/>
    </row>
    <row r="28" ht="16.5" spans="1:20">
      <c r="A28" s="40">
        <v>27</v>
      </c>
      <c r="B28" s="23" t="s">
        <v>89</v>
      </c>
      <c r="C28" s="23" t="s">
        <v>50</v>
      </c>
      <c r="D28" s="41" t="s">
        <v>94</v>
      </c>
      <c r="E28" s="41">
        <v>341</v>
      </c>
      <c r="F28" s="23" t="s">
        <v>95</v>
      </c>
      <c r="G28" s="41" t="s">
        <v>96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1</v>
      </c>
      <c r="Q28" s="23">
        <v>10</v>
      </c>
      <c r="R28" s="23">
        <v>1</v>
      </c>
      <c r="S28" s="23">
        <v>30</v>
      </c>
      <c r="T28" s="23"/>
    </row>
    <row r="29" ht="16.5" spans="1:20">
      <c r="A29" s="40">
        <v>28</v>
      </c>
      <c r="B29" s="23" t="s">
        <v>89</v>
      </c>
      <c r="C29" s="23" t="s">
        <v>50</v>
      </c>
      <c r="D29" s="41" t="s">
        <v>97</v>
      </c>
      <c r="E29" s="41">
        <v>18</v>
      </c>
      <c r="F29" s="23" t="s">
        <v>98</v>
      </c>
      <c r="G29" s="41" t="s">
        <v>99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2</v>
      </c>
      <c r="Q29" s="23">
        <v>10</v>
      </c>
      <c r="R29" s="23">
        <v>0</v>
      </c>
      <c r="S29" s="23">
        <v>0</v>
      </c>
      <c r="T29" s="23"/>
    </row>
    <row r="30" ht="16.5" spans="1:20">
      <c r="A30" s="40">
        <v>29</v>
      </c>
      <c r="B30" s="23" t="s">
        <v>89</v>
      </c>
      <c r="C30" s="23" t="s">
        <v>50</v>
      </c>
      <c r="D30" s="41" t="s">
        <v>97</v>
      </c>
      <c r="E30" s="41">
        <v>519</v>
      </c>
      <c r="F30" s="23" t="s">
        <v>100</v>
      </c>
      <c r="G30" s="41" t="s">
        <v>101</v>
      </c>
      <c r="H30" s="23">
        <v>1</v>
      </c>
      <c r="I30" s="23">
        <v>8</v>
      </c>
      <c r="J30" s="23">
        <v>1</v>
      </c>
      <c r="K30" s="23">
        <v>3</v>
      </c>
      <c r="L30" s="23">
        <v>1</v>
      </c>
      <c r="M30" s="23">
        <v>3</v>
      </c>
      <c r="N30" s="23">
        <v>0</v>
      </c>
      <c r="O30" s="23">
        <v>0</v>
      </c>
      <c r="P30" s="23">
        <v>5</v>
      </c>
      <c r="Q30" s="23">
        <v>30</v>
      </c>
      <c r="R30" s="23">
        <v>0</v>
      </c>
      <c r="S30" s="23">
        <v>0</v>
      </c>
      <c r="T30" s="23"/>
    </row>
    <row r="31" ht="16.5" spans="1:20">
      <c r="A31" s="40">
        <v>30</v>
      </c>
      <c r="B31" s="23" t="s">
        <v>89</v>
      </c>
      <c r="C31" s="23" t="s">
        <v>50</v>
      </c>
      <c r="D31" s="41" t="s">
        <v>102</v>
      </c>
      <c r="E31" s="41">
        <v>625</v>
      </c>
      <c r="F31" s="23" t="s">
        <v>103</v>
      </c>
      <c r="G31" s="41" t="s">
        <v>104</v>
      </c>
      <c r="H31" s="23">
        <v>1</v>
      </c>
      <c r="I31" s="23">
        <v>20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9</v>
      </c>
      <c r="Q31" s="23">
        <v>100</v>
      </c>
      <c r="R31" s="23">
        <v>0</v>
      </c>
      <c r="S31" s="23">
        <v>0</v>
      </c>
      <c r="T31" s="23"/>
    </row>
    <row r="32" ht="16.5" spans="1:20">
      <c r="A32" s="40">
        <v>31</v>
      </c>
      <c r="B32" s="23" t="s">
        <v>89</v>
      </c>
      <c r="C32" s="23" t="s">
        <v>50</v>
      </c>
      <c r="D32" s="41" t="s">
        <v>97</v>
      </c>
      <c r="E32" s="41" t="s">
        <v>105</v>
      </c>
      <c r="F32" s="23" t="s">
        <v>106</v>
      </c>
      <c r="G32" s="41" t="s">
        <v>107</v>
      </c>
      <c r="H32" s="23">
        <v>1</v>
      </c>
      <c r="I32" s="23">
        <v>20</v>
      </c>
      <c r="J32" s="23">
        <v>1</v>
      </c>
      <c r="K32" s="23">
        <v>20</v>
      </c>
      <c r="L32" s="23">
        <v>1</v>
      </c>
      <c r="M32" s="23">
        <v>20</v>
      </c>
      <c r="N32" s="23">
        <v>1</v>
      </c>
      <c r="O32" s="23">
        <v>20</v>
      </c>
      <c r="P32" s="23">
        <v>3</v>
      </c>
      <c r="Q32" s="23">
        <v>10</v>
      </c>
      <c r="R32" s="23">
        <v>1</v>
      </c>
      <c r="S32" s="23">
        <v>10</v>
      </c>
      <c r="T32" s="23"/>
    </row>
    <row r="33" ht="16.5" spans="1:20">
      <c r="A33" s="40">
        <v>32</v>
      </c>
      <c r="B33" s="23" t="s">
        <v>89</v>
      </c>
      <c r="C33" s="23" t="s">
        <v>50</v>
      </c>
      <c r="D33" s="41" t="s">
        <v>97</v>
      </c>
      <c r="E33" s="41">
        <v>519</v>
      </c>
      <c r="F33" s="23" t="s">
        <v>108</v>
      </c>
      <c r="G33" s="41" t="s">
        <v>109</v>
      </c>
      <c r="H33" s="23">
        <v>1</v>
      </c>
      <c r="I33" s="23">
        <v>20</v>
      </c>
      <c r="J33" s="23">
        <v>1</v>
      </c>
      <c r="K33" s="23">
        <v>10</v>
      </c>
      <c r="L33" s="23">
        <v>1</v>
      </c>
      <c r="M33" s="23">
        <v>10</v>
      </c>
      <c r="N33" s="23">
        <v>0</v>
      </c>
      <c r="O33" s="23">
        <v>0</v>
      </c>
      <c r="P33" s="23">
        <v>4</v>
      </c>
      <c r="Q33" s="23">
        <v>20</v>
      </c>
      <c r="R33" s="23">
        <v>1</v>
      </c>
      <c r="S33" s="23">
        <v>2</v>
      </c>
      <c r="T33" s="23"/>
    </row>
    <row r="34" ht="16.5" spans="1:20">
      <c r="A34" s="40">
        <v>33</v>
      </c>
      <c r="B34" s="23" t="s">
        <v>89</v>
      </c>
      <c r="C34" s="23" t="s">
        <v>50</v>
      </c>
      <c r="D34" s="41" t="s">
        <v>110</v>
      </c>
      <c r="E34" s="41">
        <v>701</v>
      </c>
      <c r="F34" s="23" t="s">
        <v>111</v>
      </c>
      <c r="G34" s="41" t="s">
        <v>112</v>
      </c>
      <c r="H34" s="23">
        <v>0</v>
      </c>
      <c r="I34" s="23">
        <v>0</v>
      </c>
      <c r="J34" s="23">
        <v>1</v>
      </c>
      <c r="K34" s="23">
        <v>25</v>
      </c>
      <c r="L34" s="23">
        <v>1</v>
      </c>
      <c r="M34" s="23">
        <v>25</v>
      </c>
      <c r="N34" s="23">
        <v>0</v>
      </c>
      <c r="O34" s="23">
        <v>0</v>
      </c>
      <c r="P34" s="23">
        <v>3</v>
      </c>
      <c r="Q34" s="23">
        <v>25</v>
      </c>
      <c r="R34" s="23">
        <v>5</v>
      </c>
      <c r="S34" s="23">
        <v>125</v>
      </c>
      <c r="T34" s="23"/>
    </row>
    <row r="35" ht="16.5" spans="1:20">
      <c r="A35" s="40">
        <v>34</v>
      </c>
      <c r="B35" s="23" t="s">
        <v>113</v>
      </c>
      <c r="C35" s="23" t="s">
        <v>114</v>
      </c>
      <c r="D35" s="41" t="s">
        <v>115</v>
      </c>
      <c r="E35" s="41" t="s">
        <v>116</v>
      </c>
      <c r="F35" s="23" t="s">
        <v>117</v>
      </c>
      <c r="G35" s="41" t="s">
        <v>118</v>
      </c>
      <c r="H35" s="23">
        <v>1</v>
      </c>
      <c r="I35" s="23">
        <v>5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4</v>
      </c>
      <c r="Q35" s="23">
        <v>15</v>
      </c>
      <c r="R35" s="23">
        <v>0</v>
      </c>
      <c r="S35" s="23">
        <v>0</v>
      </c>
      <c r="T35" s="23"/>
    </row>
    <row r="36" ht="16.5" spans="1:20">
      <c r="A36" s="40">
        <v>35</v>
      </c>
      <c r="B36" s="23" t="s">
        <v>113</v>
      </c>
      <c r="C36" s="23" t="s">
        <v>114</v>
      </c>
      <c r="D36" s="41" t="s">
        <v>119</v>
      </c>
      <c r="E36" s="41" t="s">
        <v>120</v>
      </c>
      <c r="F36" s="23" t="s">
        <v>121</v>
      </c>
      <c r="G36" s="42" t="s">
        <v>122</v>
      </c>
      <c r="H36" s="23">
        <v>0</v>
      </c>
      <c r="I36" s="23">
        <v>0</v>
      </c>
      <c r="J36" s="23">
        <v>0</v>
      </c>
      <c r="K36" s="23">
        <v>0</v>
      </c>
      <c r="L36" s="23">
        <v>2</v>
      </c>
      <c r="M36" s="23">
        <v>20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/>
    </row>
    <row r="37" ht="16.5" spans="1:20">
      <c r="A37" s="40">
        <v>36</v>
      </c>
      <c r="B37" s="23" t="s">
        <v>113</v>
      </c>
      <c r="C37" s="23" t="s">
        <v>114</v>
      </c>
      <c r="D37" s="41" t="s">
        <v>123</v>
      </c>
      <c r="E37" s="41">
        <v>202</v>
      </c>
      <c r="F37" s="23" t="s">
        <v>124</v>
      </c>
      <c r="G37" s="41" t="s">
        <v>125</v>
      </c>
      <c r="H37" s="23">
        <v>0</v>
      </c>
      <c r="I37" s="23">
        <v>0</v>
      </c>
      <c r="J37" s="23">
        <v>0</v>
      </c>
      <c r="K37" s="23">
        <v>0</v>
      </c>
      <c r="L37" s="23">
        <v>2</v>
      </c>
      <c r="M37" s="23">
        <v>40</v>
      </c>
      <c r="N37" s="23">
        <v>0</v>
      </c>
      <c r="O37" s="23">
        <v>0</v>
      </c>
      <c r="P37" s="23">
        <v>4</v>
      </c>
      <c r="Q37" s="23">
        <v>40</v>
      </c>
      <c r="R37" s="23">
        <v>0</v>
      </c>
      <c r="S37" s="23">
        <v>0</v>
      </c>
      <c r="T37" s="23"/>
    </row>
    <row r="38" ht="16.5" spans="1:20">
      <c r="A38" s="40">
        <v>37</v>
      </c>
      <c r="B38" s="23" t="s">
        <v>113</v>
      </c>
      <c r="C38" s="23" t="s">
        <v>114</v>
      </c>
      <c r="D38" s="41" t="s">
        <v>126</v>
      </c>
      <c r="E38" s="41">
        <v>222</v>
      </c>
      <c r="F38" s="23" t="s">
        <v>127</v>
      </c>
      <c r="G38" s="41" t="s">
        <v>128</v>
      </c>
      <c r="H38" s="23">
        <v>0</v>
      </c>
      <c r="I38" s="23">
        <v>0</v>
      </c>
      <c r="J38" s="23">
        <v>0</v>
      </c>
      <c r="K38" s="23">
        <v>0</v>
      </c>
      <c r="L38" s="23">
        <v>3</v>
      </c>
      <c r="M38" s="23">
        <v>30</v>
      </c>
      <c r="N38" s="23">
        <v>0</v>
      </c>
      <c r="O38" s="23">
        <v>0</v>
      </c>
      <c r="P38" s="23">
        <v>1</v>
      </c>
      <c r="Q38" s="23">
        <v>4</v>
      </c>
      <c r="R38" s="23">
        <v>0</v>
      </c>
      <c r="S38" s="23">
        <v>0</v>
      </c>
      <c r="T38" s="23"/>
    </row>
    <row r="39" ht="16.5" spans="1:20">
      <c r="A39" s="40">
        <v>38</v>
      </c>
      <c r="B39" s="23" t="s">
        <v>113</v>
      </c>
      <c r="C39" s="23" t="s">
        <v>50</v>
      </c>
      <c r="D39" s="41" t="s">
        <v>129</v>
      </c>
      <c r="E39" s="41">
        <v>515</v>
      </c>
      <c r="F39" s="23" t="s">
        <v>130</v>
      </c>
      <c r="G39" s="41" t="s">
        <v>131</v>
      </c>
      <c r="H39" s="23">
        <v>0</v>
      </c>
      <c r="I39" s="23">
        <v>0</v>
      </c>
      <c r="J39" s="23">
        <v>0</v>
      </c>
      <c r="K39" s="23">
        <v>0</v>
      </c>
      <c r="L39" s="23">
        <v>2</v>
      </c>
      <c r="M39" s="23">
        <v>8.9</v>
      </c>
      <c r="N39" s="23">
        <v>0</v>
      </c>
      <c r="O39" s="23">
        <v>0</v>
      </c>
      <c r="P39" s="23">
        <v>5</v>
      </c>
      <c r="Q39" s="23">
        <v>29.7</v>
      </c>
      <c r="R39" s="23">
        <v>0</v>
      </c>
      <c r="S39" s="23">
        <v>0</v>
      </c>
      <c r="T39" s="23"/>
    </row>
    <row r="40" ht="16.5" spans="1:20">
      <c r="A40" s="40">
        <v>39</v>
      </c>
      <c r="B40" s="23" t="s">
        <v>132</v>
      </c>
      <c r="C40" s="23" t="s">
        <v>133</v>
      </c>
      <c r="D40" s="41" t="s">
        <v>134</v>
      </c>
      <c r="E40" s="41">
        <v>104</v>
      </c>
      <c r="F40" s="23" t="s">
        <v>135</v>
      </c>
      <c r="G40" s="41" t="s">
        <v>136</v>
      </c>
      <c r="H40" s="23">
        <v>1</v>
      </c>
      <c r="I40" s="23">
        <v>20</v>
      </c>
      <c r="J40" s="23">
        <v>1</v>
      </c>
      <c r="K40" s="23">
        <v>10</v>
      </c>
      <c r="L40" s="23">
        <v>5</v>
      </c>
      <c r="M40" s="23">
        <v>75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45"/>
    </row>
    <row r="41" ht="16.5" spans="1:20">
      <c r="A41" s="40">
        <v>40</v>
      </c>
      <c r="B41" s="23" t="s">
        <v>132</v>
      </c>
      <c r="C41" s="23" t="s">
        <v>133</v>
      </c>
      <c r="D41" s="41" t="s">
        <v>134</v>
      </c>
      <c r="E41" s="41">
        <v>101</v>
      </c>
      <c r="F41" s="23" t="s">
        <v>137</v>
      </c>
      <c r="G41" s="41" t="s">
        <v>138</v>
      </c>
      <c r="H41" s="23">
        <v>2</v>
      </c>
      <c r="I41" s="23">
        <v>14</v>
      </c>
      <c r="J41" s="23">
        <v>2</v>
      </c>
      <c r="K41" s="23">
        <v>14</v>
      </c>
      <c r="L41" s="23">
        <v>2</v>
      </c>
      <c r="M41" s="23">
        <v>14</v>
      </c>
      <c r="N41" s="23">
        <v>0</v>
      </c>
      <c r="O41" s="23">
        <v>0</v>
      </c>
      <c r="P41" s="23">
        <v>0</v>
      </c>
      <c r="Q41" s="23">
        <v>0</v>
      </c>
      <c r="R41" s="23">
        <v>1</v>
      </c>
      <c r="S41" s="23">
        <v>0.5</v>
      </c>
      <c r="T41" s="45"/>
    </row>
    <row r="42" ht="16.5" spans="1:20">
      <c r="A42" s="40">
        <v>41</v>
      </c>
      <c r="B42" s="23" t="s">
        <v>132</v>
      </c>
      <c r="C42" s="23" t="s">
        <v>133</v>
      </c>
      <c r="D42" s="41" t="s">
        <v>134</v>
      </c>
      <c r="E42" s="41">
        <v>401</v>
      </c>
      <c r="F42" s="23" t="s">
        <v>139</v>
      </c>
      <c r="G42" s="41" t="s">
        <v>140</v>
      </c>
      <c r="H42" s="23">
        <v>0</v>
      </c>
      <c r="I42" s="23">
        <v>0</v>
      </c>
      <c r="J42" s="23">
        <v>0</v>
      </c>
      <c r="K42" s="23">
        <v>0</v>
      </c>
      <c r="L42" s="23">
        <v>6</v>
      </c>
      <c r="M42" s="23">
        <v>50</v>
      </c>
      <c r="N42" s="23">
        <v>1</v>
      </c>
      <c r="O42" s="23">
        <v>20</v>
      </c>
      <c r="P42" s="23">
        <v>1</v>
      </c>
      <c r="Q42" s="23">
        <v>3</v>
      </c>
      <c r="R42" s="23">
        <v>0</v>
      </c>
      <c r="S42" s="23">
        <v>0</v>
      </c>
      <c r="T42" s="45"/>
    </row>
    <row r="43" ht="16.5" spans="1:20">
      <c r="A43" s="40">
        <v>42</v>
      </c>
      <c r="B43" s="23" t="s">
        <v>132</v>
      </c>
      <c r="C43" s="23" t="s">
        <v>133</v>
      </c>
      <c r="D43" s="41" t="s">
        <v>134</v>
      </c>
      <c r="E43" s="41">
        <v>115</v>
      </c>
      <c r="F43" s="23" t="s">
        <v>141</v>
      </c>
      <c r="G43" s="41" t="s">
        <v>142</v>
      </c>
      <c r="H43" s="23">
        <v>1</v>
      </c>
      <c r="I43" s="23">
        <v>1</v>
      </c>
      <c r="J43" s="23">
        <v>0</v>
      </c>
      <c r="K43" s="23">
        <v>0</v>
      </c>
      <c r="L43" s="23">
        <v>0</v>
      </c>
      <c r="M43" s="23">
        <v>0</v>
      </c>
      <c r="N43" s="23">
        <v>1</v>
      </c>
      <c r="O43" s="23">
        <v>5</v>
      </c>
      <c r="P43" s="23">
        <v>3</v>
      </c>
      <c r="Q43" s="23">
        <v>45</v>
      </c>
      <c r="R43" s="23">
        <v>0</v>
      </c>
      <c r="S43" s="23">
        <v>0</v>
      </c>
      <c r="T43" s="45"/>
    </row>
    <row r="44" ht="16.5" spans="1:20">
      <c r="A44" s="40">
        <v>43</v>
      </c>
      <c r="B44" s="23" t="s">
        <v>132</v>
      </c>
      <c r="C44" s="23" t="s">
        <v>133</v>
      </c>
      <c r="D44" s="41" t="s">
        <v>134</v>
      </c>
      <c r="E44" s="41">
        <v>202</v>
      </c>
      <c r="F44" s="23" t="s">
        <v>143</v>
      </c>
      <c r="G44" s="41" t="s">
        <v>144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1</v>
      </c>
      <c r="Q44" s="23">
        <v>10</v>
      </c>
      <c r="R44" s="23">
        <v>0</v>
      </c>
      <c r="S44" s="23">
        <v>0</v>
      </c>
      <c r="T44" s="45"/>
    </row>
    <row r="45" ht="16.5" spans="1:20">
      <c r="A45" s="40">
        <v>44</v>
      </c>
      <c r="B45" s="23" t="s">
        <v>132</v>
      </c>
      <c r="C45" s="23" t="s">
        <v>133</v>
      </c>
      <c r="D45" s="41" t="s">
        <v>134</v>
      </c>
      <c r="E45" s="41">
        <v>420</v>
      </c>
      <c r="F45" s="23" t="s">
        <v>145</v>
      </c>
      <c r="G45" s="41" t="s">
        <v>146</v>
      </c>
      <c r="H45" s="23">
        <v>0</v>
      </c>
      <c r="I45" s="23">
        <v>0</v>
      </c>
      <c r="J45" s="23">
        <v>0</v>
      </c>
      <c r="K45" s="23">
        <v>0</v>
      </c>
      <c r="L45" s="23">
        <v>2</v>
      </c>
      <c r="M45" s="23">
        <v>50</v>
      </c>
      <c r="N45" s="23">
        <v>0</v>
      </c>
      <c r="O45" s="23">
        <v>0</v>
      </c>
      <c r="P45" s="23">
        <v>2</v>
      </c>
      <c r="Q45" s="23">
        <v>40</v>
      </c>
      <c r="R45" s="23">
        <v>0</v>
      </c>
      <c r="S45" s="23">
        <v>0</v>
      </c>
      <c r="T45" s="45"/>
    </row>
    <row r="46" ht="16.5" spans="1:20">
      <c r="A46" s="40">
        <v>45</v>
      </c>
      <c r="B46" s="23" t="s">
        <v>132</v>
      </c>
      <c r="C46" s="23" t="s">
        <v>133</v>
      </c>
      <c r="D46" s="41" t="s">
        <v>134</v>
      </c>
      <c r="E46" s="41">
        <v>317</v>
      </c>
      <c r="F46" s="23" t="s">
        <v>147</v>
      </c>
      <c r="G46" s="41" t="s">
        <v>148</v>
      </c>
      <c r="H46" s="23">
        <v>1</v>
      </c>
      <c r="I46" s="23">
        <v>20</v>
      </c>
      <c r="J46" s="23">
        <v>1</v>
      </c>
      <c r="K46" s="23">
        <v>20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45"/>
    </row>
    <row r="47" ht="16.5" spans="1:20">
      <c r="A47" s="40">
        <v>46</v>
      </c>
      <c r="B47" s="23" t="s">
        <v>132</v>
      </c>
      <c r="C47" s="23" t="s">
        <v>133</v>
      </c>
      <c r="D47" s="41" t="s">
        <v>134</v>
      </c>
      <c r="E47" s="41">
        <v>613</v>
      </c>
      <c r="F47" s="23" t="s">
        <v>149</v>
      </c>
      <c r="G47" s="41" t="s">
        <v>150</v>
      </c>
      <c r="H47" s="23">
        <v>3</v>
      </c>
      <c r="I47" s="23">
        <v>60</v>
      </c>
      <c r="J47" s="23">
        <v>3</v>
      </c>
      <c r="K47" s="23">
        <v>50</v>
      </c>
      <c r="L47" s="23">
        <v>11</v>
      </c>
      <c r="M47" s="23">
        <v>275</v>
      </c>
      <c r="N47" s="23">
        <v>1</v>
      </c>
      <c r="O47" s="23">
        <v>30</v>
      </c>
      <c r="P47" s="23">
        <v>41</v>
      </c>
      <c r="Q47" s="23">
        <v>800</v>
      </c>
      <c r="R47" s="23">
        <v>0</v>
      </c>
      <c r="S47" s="23">
        <v>0</v>
      </c>
      <c r="T47" s="45"/>
    </row>
    <row r="48" ht="16.5" spans="1:20">
      <c r="A48" s="40">
        <v>47</v>
      </c>
      <c r="B48" s="23" t="s">
        <v>132</v>
      </c>
      <c r="C48" s="23" t="s">
        <v>133</v>
      </c>
      <c r="D48" s="41" t="s">
        <v>134</v>
      </c>
      <c r="E48" s="41" t="s">
        <v>151</v>
      </c>
      <c r="F48" s="23" t="s">
        <v>152</v>
      </c>
      <c r="G48" s="41" t="s">
        <v>153</v>
      </c>
      <c r="H48" s="23">
        <v>1</v>
      </c>
      <c r="I48" s="23">
        <v>20</v>
      </c>
      <c r="J48" s="23">
        <v>0</v>
      </c>
      <c r="K48" s="23">
        <v>0</v>
      </c>
      <c r="L48" s="23">
        <v>2</v>
      </c>
      <c r="M48" s="23">
        <v>40</v>
      </c>
      <c r="N48" s="23">
        <v>0</v>
      </c>
      <c r="O48" s="23">
        <v>0</v>
      </c>
      <c r="P48" s="23">
        <v>9</v>
      </c>
      <c r="Q48" s="23">
        <v>90</v>
      </c>
      <c r="R48" s="23">
        <v>0</v>
      </c>
      <c r="S48" s="23">
        <v>0</v>
      </c>
      <c r="T48" s="45"/>
    </row>
    <row r="49" ht="16.5" spans="1:20">
      <c r="A49" s="40">
        <v>48</v>
      </c>
      <c r="B49" s="23" t="s">
        <v>154</v>
      </c>
      <c r="C49" s="23" t="s">
        <v>55</v>
      </c>
      <c r="D49" s="43" t="s">
        <v>155</v>
      </c>
      <c r="E49" s="43" t="s">
        <v>156</v>
      </c>
      <c r="F49" s="23" t="s">
        <v>157</v>
      </c>
      <c r="G49" s="41" t="s">
        <v>158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1</v>
      </c>
      <c r="S49" s="23">
        <v>0</v>
      </c>
      <c r="T49" s="45"/>
    </row>
    <row r="50" ht="16.5" spans="1:20">
      <c r="A50" s="40">
        <v>49</v>
      </c>
      <c r="B50" s="23" t="s">
        <v>154</v>
      </c>
      <c r="C50" s="23" t="s">
        <v>20</v>
      </c>
      <c r="D50" s="41" t="s">
        <v>159</v>
      </c>
      <c r="E50" s="41">
        <v>313</v>
      </c>
      <c r="F50" s="23" t="s">
        <v>160</v>
      </c>
      <c r="G50" s="41" t="s">
        <v>161</v>
      </c>
      <c r="H50" s="23">
        <v>0</v>
      </c>
      <c r="I50" s="23">
        <v>0</v>
      </c>
      <c r="J50" s="23">
        <v>0</v>
      </c>
      <c r="K50" s="23">
        <v>0</v>
      </c>
      <c r="L50" s="23">
        <v>4</v>
      </c>
      <c r="M50" s="23">
        <v>120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45"/>
    </row>
    <row r="51" ht="16.5" spans="1:20">
      <c r="A51" s="40">
        <v>50</v>
      </c>
      <c r="B51" s="23" t="s">
        <v>154</v>
      </c>
      <c r="C51" s="23" t="s">
        <v>20</v>
      </c>
      <c r="D51" s="41" t="s">
        <v>159</v>
      </c>
      <c r="E51" s="41">
        <v>638</v>
      </c>
      <c r="F51" s="23" t="s">
        <v>162</v>
      </c>
      <c r="G51" s="41" t="s">
        <v>163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3</v>
      </c>
      <c r="Q51" s="23">
        <v>15</v>
      </c>
      <c r="R51" s="23">
        <v>0</v>
      </c>
      <c r="S51" s="23">
        <v>0</v>
      </c>
      <c r="T51" s="45"/>
    </row>
    <row r="52" ht="16.5" spans="1:20">
      <c r="A52" s="40">
        <v>51</v>
      </c>
      <c r="B52" s="23" t="s">
        <v>154</v>
      </c>
      <c r="C52" s="23" t="s">
        <v>20</v>
      </c>
      <c r="D52" s="41" t="s">
        <v>159</v>
      </c>
      <c r="E52" s="41">
        <v>220</v>
      </c>
      <c r="F52" s="23" t="s">
        <v>164</v>
      </c>
      <c r="G52" s="41" t="s">
        <v>165</v>
      </c>
      <c r="H52" s="23">
        <v>1</v>
      </c>
      <c r="I52" s="23">
        <v>10</v>
      </c>
      <c r="J52" s="23">
        <v>0</v>
      </c>
      <c r="K52" s="23">
        <v>0</v>
      </c>
      <c r="L52" s="23">
        <v>1</v>
      </c>
      <c r="M52" s="23">
        <v>15</v>
      </c>
      <c r="N52" s="23">
        <v>0</v>
      </c>
      <c r="O52" s="23">
        <v>0</v>
      </c>
      <c r="P52" s="23">
        <v>2</v>
      </c>
      <c r="Q52" s="23">
        <v>8</v>
      </c>
      <c r="R52" s="23">
        <v>0</v>
      </c>
      <c r="S52" s="23">
        <v>0</v>
      </c>
      <c r="T52" s="45"/>
    </row>
    <row r="53" ht="16.5" spans="1:20">
      <c r="A53" s="40">
        <v>52</v>
      </c>
      <c r="B53" s="23" t="s">
        <v>154</v>
      </c>
      <c r="C53" s="23" t="s">
        <v>20</v>
      </c>
      <c r="D53" s="41" t="s">
        <v>166</v>
      </c>
      <c r="E53" s="41">
        <v>633</v>
      </c>
      <c r="F53" s="23" t="s">
        <v>167</v>
      </c>
      <c r="G53" s="41" t="s">
        <v>168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10</v>
      </c>
      <c r="Q53" s="23">
        <v>50</v>
      </c>
      <c r="R53" s="23">
        <v>0</v>
      </c>
      <c r="S53" s="23">
        <v>0</v>
      </c>
      <c r="T53" s="45"/>
    </row>
    <row r="54" ht="16.5" spans="1:20">
      <c r="A54" s="40">
        <v>53</v>
      </c>
      <c r="B54" s="23" t="s">
        <v>169</v>
      </c>
      <c r="C54" s="23" t="s">
        <v>20</v>
      </c>
      <c r="D54" s="41" t="s">
        <v>159</v>
      </c>
      <c r="E54" s="41">
        <v>301</v>
      </c>
      <c r="F54" s="23" t="s">
        <v>170</v>
      </c>
      <c r="G54" s="41" t="s">
        <v>171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2</v>
      </c>
      <c r="Q54" s="23">
        <v>2</v>
      </c>
      <c r="R54" s="23">
        <v>0</v>
      </c>
      <c r="S54" s="23">
        <v>0</v>
      </c>
      <c r="T54" s="45"/>
    </row>
    <row r="55" ht="16.5" spans="1:20">
      <c r="A55" s="40">
        <v>54</v>
      </c>
      <c r="B55" s="23" t="s">
        <v>172</v>
      </c>
      <c r="C55" s="23" t="s">
        <v>50</v>
      </c>
      <c r="D55" s="41" t="s">
        <v>173</v>
      </c>
      <c r="E55" s="41">
        <v>312</v>
      </c>
      <c r="F55" s="23" t="s">
        <v>174</v>
      </c>
      <c r="G55" s="41" t="s">
        <v>175</v>
      </c>
      <c r="H55" s="23">
        <v>1</v>
      </c>
      <c r="I55" s="23">
        <v>10</v>
      </c>
      <c r="J55" s="23">
        <v>0</v>
      </c>
      <c r="K55" s="23">
        <v>0</v>
      </c>
      <c r="L55" s="23">
        <v>1</v>
      </c>
      <c r="M55" s="23">
        <v>10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/>
    </row>
    <row r="56" ht="16.5" spans="1:20">
      <c r="A56" s="40">
        <v>55</v>
      </c>
      <c r="B56" s="23" t="s">
        <v>172</v>
      </c>
      <c r="C56" s="23" t="s">
        <v>50</v>
      </c>
      <c r="D56" s="41" t="s">
        <v>173</v>
      </c>
      <c r="E56" s="41">
        <v>427</v>
      </c>
      <c r="F56" s="23" t="s">
        <v>176</v>
      </c>
      <c r="G56" s="41" t="s">
        <v>177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5</v>
      </c>
      <c r="Q56" s="23">
        <v>40</v>
      </c>
      <c r="R56" s="23">
        <v>0</v>
      </c>
      <c r="S56" s="23">
        <v>0</v>
      </c>
      <c r="T56" s="23"/>
    </row>
    <row r="57" ht="16.5" spans="1:20">
      <c r="A57" s="40">
        <v>56</v>
      </c>
      <c r="B57" s="23" t="s">
        <v>172</v>
      </c>
      <c r="C57" s="23" t="s">
        <v>50</v>
      </c>
      <c r="D57" s="41" t="s">
        <v>173</v>
      </c>
      <c r="E57" s="41">
        <v>519</v>
      </c>
      <c r="F57" s="23" t="s">
        <v>176</v>
      </c>
      <c r="G57" s="41" t="s">
        <v>177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1</v>
      </c>
      <c r="Q57" s="23">
        <v>5</v>
      </c>
      <c r="R57" s="23">
        <v>0</v>
      </c>
      <c r="S57" s="23">
        <v>0</v>
      </c>
      <c r="T57" s="23"/>
    </row>
    <row r="58" ht="16.5" spans="1:20">
      <c r="A58" s="40">
        <v>57</v>
      </c>
      <c r="B58" s="23" t="s">
        <v>178</v>
      </c>
      <c r="C58" s="23" t="s">
        <v>50</v>
      </c>
      <c r="D58" s="41" t="s">
        <v>94</v>
      </c>
      <c r="E58" s="41">
        <v>634</v>
      </c>
      <c r="F58" s="23" t="s">
        <v>179</v>
      </c>
      <c r="G58" s="41" t="s">
        <v>180</v>
      </c>
      <c r="H58" s="23">
        <v>0</v>
      </c>
      <c r="I58" s="23">
        <v>0</v>
      </c>
      <c r="J58" s="23">
        <v>0</v>
      </c>
      <c r="K58" s="23">
        <v>0</v>
      </c>
      <c r="L58" s="23">
        <v>2</v>
      </c>
      <c r="M58" s="23">
        <v>25</v>
      </c>
      <c r="N58" s="23">
        <v>0</v>
      </c>
      <c r="O58" s="23">
        <v>0</v>
      </c>
      <c r="P58" s="23">
        <v>1</v>
      </c>
      <c r="Q58" s="23">
        <v>4</v>
      </c>
      <c r="R58" s="23">
        <v>0</v>
      </c>
      <c r="S58" s="23">
        <v>0</v>
      </c>
      <c r="T58" s="23"/>
    </row>
    <row r="59" ht="16.5" spans="1:20">
      <c r="A59" s="40">
        <v>58</v>
      </c>
      <c r="B59" s="23" t="s">
        <v>178</v>
      </c>
      <c r="C59" s="23" t="s">
        <v>50</v>
      </c>
      <c r="D59" s="41" t="s">
        <v>94</v>
      </c>
      <c r="E59" s="41">
        <v>530</v>
      </c>
      <c r="F59" s="23" t="s">
        <v>181</v>
      </c>
      <c r="G59" s="41" t="s">
        <v>182</v>
      </c>
      <c r="H59" s="23">
        <v>1</v>
      </c>
      <c r="I59" s="23">
        <v>25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/>
    </row>
    <row r="60" ht="16.5" spans="1:20">
      <c r="A60" s="40">
        <v>59</v>
      </c>
      <c r="B60" s="23" t="s">
        <v>178</v>
      </c>
      <c r="C60" s="23" t="s">
        <v>50</v>
      </c>
      <c r="D60" s="41" t="s">
        <v>94</v>
      </c>
      <c r="E60" s="41">
        <v>302</v>
      </c>
      <c r="F60" s="23" t="s">
        <v>183</v>
      </c>
      <c r="G60" s="41" t="s">
        <v>184</v>
      </c>
      <c r="H60" s="23">
        <v>0</v>
      </c>
      <c r="I60" s="23">
        <v>0</v>
      </c>
      <c r="J60" s="23">
        <v>0</v>
      </c>
      <c r="K60" s="23">
        <v>0</v>
      </c>
      <c r="L60" s="23">
        <v>3</v>
      </c>
      <c r="M60" s="23">
        <v>50</v>
      </c>
      <c r="N60" s="23">
        <v>0</v>
      </c>
      <c r="O60" s="23">
        <v>0</v>
      </c>
      <c r="P60" s="23">
        <v>4</v>
      </c>
      <c r="Q60" s="23">
        <v>50</v>
      </c>
      <c r="R60" s="23">
        <v>0</v>
      </c>
      <c r="S60" s="23">
        <v>0</v>
      </c>
      <c r="T60" s="23"/>
    </row>
    <row r="61" ht="16.5" spans="1:20">
      <c r="A61" s="40">
        <v>60</v>
      </c>
      <c r="B61" s="23" t="s">
        <v>178</v>
      </c>
      <c r="C61" s="23" t="s">
        <v>50</v>
      </c>
      <c r="D61" s="41" t="s">
        <v>94</v>
      </c>
      <c r="E61" s="41">
        <v>635</v>
      </c>
      <c r="F61" s="23" t="s">
        <v>185</v>
      </c>
      <c r="G61" s="41" t="s">
        <v>186</v>
      </c>
      <c r="H61" s="23">
        <v>0</v>
      </c>
      <c r="I61" s="23">
        <v>0</v>
      </c>
      <c r="J61" s="23">
        <v>0</v>
      </c>
      <c r="K61" s="23">
        <v>0</v>
      </c>
      <c r="L61" s="23">
        <v>4</v>
      </c>
      <c r="M61" s="23">
        <v>120</v>
      </c>
      <c r="N61" s="23">
        <v>0</v>
      </c>
      <c r="O61" s="23">
        <v>0</v>
      </c>
      <c r="P61" s="23">
        <v>1</v>
      </c>
      <c r="Q61" s="23">
        <v>3</v>
      </c>
      <c r="R61" s="23">
        <v>0</v>
      </c>
      <c r="S61" s="23">
        <v>0</v>
      </c>
      <c r="T61" s="23"/>
    </row>
    <row r="62" ht="16.5" spans="1:20">
      <c r="A62" s="40">
        <v>61</v>
      </c>
      <c r="B62" s="23" t="s">
        <v>178</v>
      </c>
      <c r="C62" s="23" t="s">
        <v>50</v>
      </c>
      <c r="D62" s="41" t="s">
        <v>94</v>
      </c>
      <c r="E62" s="41">
        <v>407</v>
      </c>
      <c r="F62" s="23" t="s">
        <v>187</v>
      </c>
      <c r="G62" s="41" t="s">
        <v>188</v>
      </c>
      <c r="H62" s="23">
        <v>0</v>
      </c>
      <c r="I62" s="23">
        <v>0</v>
      </c>
      <c r="J62" s="23">
        <v>0</v>
      </c>
      <c r="K62" s="23">
        <v>0</v>
      </c>
      <c r="L62" s="23">
        <v>1</v>
      </c>
      <c r="M62" s="23">
        <v>25</v>
      </c>
      <c r="N62" s="23">
        <v>0</v>
      </c>
      <c r="O62" s="23">
        <v>0</v>
      </c>
      <c r="P62" s="23">
        <v>6</v>
      </c>
      <c r="Q62" s="23">
        <v>10</v>
      </c>
      <c r="R62" s="23">
        <v>0</v>
      </c>
      <c r="S62" s="23">
        <v>0</v>
      </c>
      <c r="T62" s="23"/>
    </row>
    <row r="63" ht="16.5" spans="1:20">
      <c r="A63" s="40">
        <v>62</v>
      </c>
      <c r="B63" s="23" t="s">
        <v>189</v>
      </c>
      <c r="C63" s="23" t="s">
        <v>50</v>
      </c>
      <c r="D63" s="41" t="s">
        <v>94</v>
      </c>
      <c r="E63" s="41">
        <v>733</v>
      </c>
      <c r="F63" s="23" t="s">
        <v>190</v>
      </c>
      <c r="G63" s="41" t="s">
        <v>191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2</v>
      </c>
      <c r="Q63" s="23">
        <v>10</v>
      </c>
      <c r="R63" s="23">
        <v>0</v>
      </c>
      <c r="S63" s="23">
        <v>0</v>
      </c>
      <c r="T63" s="23"/>
    </row>
    <row r="64" ht="16.5" spans="1:20">
      <c r="A64" s="40">
        <v>63</v>
      </c>
      <c r="B64" s="23" t="s">
        <v>189</v>
      </c>
      <c r="C64" s="23" t="s">
        <v>50</v>
      </c>
      <c r="D64" s="41" t="s">
        <v>94</v>
      </c>
      <c r="E64" s="41">
        <v>834</v>
      </c>
      <c r="F64" s="23" t="s">
        <v>192</v>
      </c>
      <c r="G64" s="41" t="s">
        <v>193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1</v>
      </c>
      <c r="O64" s="23">
        <v>25</v>
      </c>
      <c r="P64" s="23">
        <v>3</v>
      </c>
      <c r="Q64" s="23">
        <v>15</v>
      </c>
      <c r="R64" s="23">
        <v>0</v>
      </c>
      <c r="S64" s="23">
        <v>0</v>
      </c>
      <c r="T64" s="23"/>
    </row>
    <row r="65" ht="16.5" spans="1:20">
      <c r="A65" s="40">
        <v>64</v>
      </c>
      <c r="B65" s="23" t="s">
        <v>189</v>
      </c>
      <c r="C65" s="23" t="s">
        <v>50</v>
      </c>
      <c r="D65" s="41" t="s">
        <v>97</v>
      </c>
      <c r="E65" s="41">
        <v>422</v>
      </c>
      <c r="F65" s="23" t="s">
        <v>194</v>
      </c>
      <c r="G65" s="41">
        <v>1243584484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6</v>
      </c>
      <c r="Q65" s="23">
        <v>30</v>
      </c>
      <c r="R65" s="23">
        <v>0</v>
      </c>
      <c r="S65" s="23">
        <v>0</v>
      </c>
      <c r="T65" s="23"/>
    </row>
    <row r="66" ht="16.5" spans="1:20">
      <c r="A66" s="40">
        <v>65</v>
      </c>
      <c r="B66" s="23" t="s">
        <v>189</v>
      </c>
      <c r="C66" s="23" t="s">
        <v>50</v>
      </c>
      <c r="D66" s="41" t="s">
        <v>94</v>
      </c>
      <c r="E66" s="41">
        <v>918</v>
      </c>
      <c r="F66" s="23" t="s">
        <v>195</v>
      </c>
      <c r="G66" s="41" t="s">
        <v>196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5</v>
      </c>
      <c r="Q66" s="23">
        <v>11.8</v>
      </c>
      <c r="R66" s="23">
        <v>0</v>
      </c>
      <c r="S66" s="23">
        <v>0</v>
      </c>
      <c r="T66" s="23"/>
    </row>
    <row r="67" ht="33" spans="1:20">
      <c r="A67" s="46" t="s">
        <v>197</v>
      </c>
      <c r="B67" s="47" t="s">
        <v>154</v>
      </c>
      <c r="C67" s="47" t="s">
        <v>55</v>
      </c>
      <c r="D67" s="47" t="s">
        <v>198</v>
      </c>
      <c r="E67" s="47" t="s">
        <v>199</v>
      </c>
      <c r="F67" s="47" t="s">
        <v>200</v>
      </c>
      <c r="G67" s="47" t="s">
        <v>201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7">
        <v>2</v>
      </c>
      <c r="S67" s="47">
        <v>40</v>
      </c>
      <c r="T67" s="23"/>
    </row>
    <row r="68" ht="16.5" spans="1:20">
      <c r="A68" s="46">
        <v>67</v>
      </c>
      <c r="B68" s="23" t="s">
        <v>154</v>
      </c>
      <c r="C68" s="23" t="s">
        <v>20</v>
      </c>
      <c r="D68" s="41">
        <v>45</v>
      </c>
      <c r="E68" s="41">
        <v>104</v>
      </c>
      <c r="F68" s="23" t="s">
        <v>202</v>
      </c>
      <c r="G68" s="23" t="s">
        <v>203</v>
      </c>
      <c r="H68" s="23">
        <v>0</v>
      </c>
      <c r="I68" s="23">
        <v>0</v>
      </c>
      <c r="J68" s="23">
        <v>0</v>
      </c>
      <c r="K68" s="23">
        <v>0</v>
      </c>
      <c r="L68" s="23">
        <v>1</v>
      </c>
      <c r="M68" s="23">
        <v>25</v>
      </c>
      <c r="N68" s="23">
        <v>0</v>
      </c>
      <c r="O68" s="23">
        <v>0</v>
      </c>
      <c r="P68" s="23">
        <v>0</v>
      </c>
      <c r="Q68" s="23">
        <v>0</v>
      </c>
      <c r="R68" s="23">
        <v>1</v>
      </c>
      <c r="S68" s="23">
        <v>20</v>
      </c>
      <c r="T68" s="45"/>
    </row>
    <row r="69" ht="33" spans="1:20">
      <c r="A69" s="46">
        <v>68</v>
      </c>
      <c r="B69" s="23" t="s">
        <v>189</v>
      </c>
      <c r="C69" s="23" t="s">
        <v>50</v>
      </c>
      <c r="D69" s="44" t="s">
        <v>204</v>
      </c>
      <c r="E69" s="41">
        <v>916</v>
      </c>
      <c r="F69" s="23" t="s">
        <v>205</v>
      </c>
      <c r="G69" s="23" t="s">
        <v>206</v>
      </c>
      <c r="H69" s="23">
        <v>0</v>
      </c>
      <c r="I69" s="23">
        <v>0</v>
      </c>
      <c r="J69" s="23">
        <v>0</v>
      </c>
      <c r="K69" s="23">
        <v>0</v>
      </c>
      <c r="L69" s="23">
        <v>1</v>
      </c>
      <c r="M69" s="23">
        <v>20</v>
      </c>
      <c r="N69" s="23">
        <v>0</v>
      </c>
      <c r="O69" s="23">
        <v>0</v>
      </c>
      <c r="P69" s="23">
        <v>2</v>
      </c>
      <c r="Q69" s="23">
        <v>15</v>
      </c>
      <c r="R69" s="23">
        <v>0</v>
      </c>
      <c r="S69" s="23">
        <v>0</v>
      </c>
      <c r="T69" s="23"/>
    </row>
    <row r="70" ht="16.5" spans="1:20">
      <c r="A70" s="46">
        <v>69</v>
      </c>
      <c r="B70" s="23" t="s">
        <v>113</v>
      </c>
      <c r="C70" s="23" t="s">
        <v>114</v>
      </c>
      <c r="D70" s="41" t="s">
        <v>123</v>
      </c>
      <c r="E70" s="41">
        <v>302</v>
      </c>
      <c r="F70" s="23" t="s">
        <v>207</v>
      </c>
      <c r="G70" s="23" t="s">
        <v>208</v>
      </c>
      <c r="H70" s="23">
        <v>0</v>
      </c>
      <c r="I70" s="23">
        <v>0</v>
      </c>
      <c r="J70" s="23">
        <v>0</v>
      </c>
      <c r="K70" s="23">
        <v>0</v>
      </c>
      <c r="L70" s="23">
        <v>10</v>
      </c>
      <c r="M70" s="23">
        <v>150</v>
      </c>
      <c r="N70" s="23">
        <v>0</v>
      </c>
      <c r="O70" s="23">
        <v>0</v>
      </c>
      <c r="P70" s="23">
        <v>5</v>
      </c>
      <c r="Q70" s="23">
        <v>50</v>
      </c>
      <c r="R70" s="23">
        <v>0</v>
      </c>
      <c r="S70" s="23">
        <v>0</v>
      </c>
      <c r="T70" s="23"/>
    </row>
    <row r="71" ht="16.5" spans="1:20">
      <c r="A71" s="46">
        <v>70</v>
      </c>
      <c r="B71" s="23" t="s">
        <v>189</v>
      </c>
      <c r="C71" s="23" t="s">
        <v>50</v>
      </c>
      <c r="D71" s="41" t="s">
        <v>209</v>
      </c>
      <c r="E71" s="41">
        <v>703</v>
      </c>
      <c r="F71" s="23" t="s">
        <v>210</v>
      </c>
      <c r="G71" s="23" t="s">
        <v>211</v>
      </c>
      <c r="H71" s="23">
        <v>1</v>
      </c>
      <c r="I71" s="23">
        <v>5</v>
      </c>
      <c r="J71" s="23">
        <v>0</v>
      </c>
      <c r="K71" s="23">
        <v>0</v>
      </c>
      <c r="L71" s="23">
        <v>1</v>
      </c>
      <c r="M71" s="23">
        <v>10</v>
      </c>
      <c r="N71" s="23">
        <v>1</v>
      </c>
      <c r="O71" s="23">
        <v>10</v>
      </c>
      <c r="P71" s="23">
        <v>2</v>
      </c>
      <c r="Q71" s="23">
        <v>3</v>
      </c>
      <c r="R71" s="23">
        <v>0</v>
      </c>
      <c r="S71" s="23">
        <v>0</v>
      </c>
      <c r="T71" s="23"/>
    </row>
    <row r="72" ht="16.5" spans="1:20">
      <c r="A72" s="46">
        <v>71</v>
      </c>
      <c r="B72" s="23" t="s">
        <v>82</v>
      </c>
      <c r="C72" s="23" t="s">
        <v>50</v>
      </c>
      <c r="D72" s="41" t="s">
        <v>212</v>
      </c>
      <c r="E72" s="41">
        <v>329</v>
      </c>
      <c r="F72" s="23" t="s">
        <v>213</v>
      </c>
      <c r="G72" s="23" t="s">
        <v>214</v>
      </c>
      <c r="H72" s="23">
        <v>1</v>
      </c>
      <c r="I72" s="23">
        <v>25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4</v>
      </c>
      <c r="Q72" s="23">
        <v>20</v>
      </c>
      <c r="R72" s="23">
        <v>0</v>
      </c>
      <c r="S72" s="23">
        <v>0</v>
      </c>
      <c r="T72" s="23"/>
    </row>
    <row r="73" ht="16.5" spans="1:20">
      <c r="A73" s="46">
        <v>72</v>
      </c>
      <c r="B73" s="23" t="s">
        <v>154</v>
      </c>
      <c r="C73" s="23" t="s">
        <v>20</v>
      </c>
      <c r="D73" s="41" t="s">
        <v>215</v>
      </c>
      <c r="E73" s="41" t="s">
        <v>216</v>
      </c>
      <c r="F73" s="23" t="s">
        <v>217</v>
      </c>
      <c r="G73" s="23" t="s">
        <v>218</v>
      </c>
      <c r="H73" s="23">
        <v>0</v>
      </c>
      <c r="I73" s="23">
        <v>0</v>
      </c>
      <c r="J73" s="23">
        <v>0</v>
      </c>
      <c r="K73" s="23">
        <v>0</v>
      </c>
      <c r="L73" s="23">
        <v>14</v>
      </c>
      <c r="M73" s="23">
        <v>400</v>
      </c>
      <c r="N73" s="23">
        <v>0</v>
      </c>
      <c r="O73" s="23">
        <v>0</v>
      </c>
      <c r="P73" s="23">
        <v>2</v>
      </c>
      <c r="Q73" s="23">
        <v>20</v>
      </c>
      <c r="R73" s="23">
        <v>0</v>
      </c>
      <c r="S73" s="23">
        <v>0</v>
      </c>
      <c r="T73" s="45"/>
    </row>
    <row r="74" ht="16.5" spans="1:20">
      <c r="A74" s="46">
        <v>73</v>
      </c>
      <c r="B74" s="23" t="s">
        <v>189</v>
      </c>
      <c r="C74" s="23" t="s">
        <v>50</v>
      </c>
      <c r="D74" s="41" t="s">
        <v>219</v>
      </c>
      <c r="E74" s="41">
        <v>734</v>
      </c>
      <c r="F74" s="23" t="s">
        <v>220</v>
      </c>
      <c r="G74" s="23" t="s">
        <v>221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2</v>
      </c>
      <c r="O74" s="23">
        <v>50</v>
      </c>
      <c r="P74" s="23">
        <v>2</v>
      </c>
      <c r="Q74" s="23">
        <v>20</v>
      </c>
      <c r="R74" s="23">
        <v>0</v>
      </c>
      <c r="S74" s="23">
        <v>0</v>
      </c>
      <c r="T74" s="23"/>
    </row>
    <row r="75" ht="16.5" spans="1:20">
      <c r="A75" s="46">
        <v>74</v>
      </c>
      <c r="B75" s="23" t="s">
        <v>172</v>
      </c>
      <c r="C75" s="23" t="s">
        <v>50</v>
      </c>
      <c r="D75" s="41" t="s">
        <v>222</v>
      </c>
      <c r="E75" s="41">
        <v>512</v>
      </c>
      <c r="F75" s="23" t="s">
        <v>223</v>
      </c>
      <c r="G75" s="23" t="s">
        <v>224</v>
      </c>
      <c r="H75" s="23">
        <v>0</v>
      </c>
      <c r="I75" s="23">
        <v>0</v>
      </c>
      <c r="J75" s="23">
        <v>0</v>
      </c>
      <c r="K75" s="23">
        <v>0</v>
      </c>
      <c r="L75" s="23">
        <v>4</v>
      </c>
      <c r="M75" s="23">
        <v>150</v>
      </c>
      <c r="N75" s="23">
        <v>0</v>
      </c>
      <c r="O75" s="23">
        <v>0</v>
      </c>
      <c r="P75" s="23">
        <v>10</v>
      </c>
      <c r="Q75" s="23">
        <v>30</v>
      </c>
      <c r="R75" s="23">
        <v>0</v>
      </c>
      <c r="S75" s="23">
        <v>0</v>
      </c>
      <c r="T75" s="23"/>
    </row>
    <row r="76" ht="16.5" spans="1:20">
      <c r="A76" s="46">
        <v>75</v>
      </c>
      <c r="B76" s="23" t="s">
        <v>178</v>
      </c>
      <c r="C76" s="23" t="s">
        <v>50</v>
      </c>
      <c r="D76" s="41" t="s">
        <v>94</v>
      </c>
      <c r="E76" s="41">
        <v>214</v>
      </c>
      <c r="F76" s="23" t="s">
        <v>225</v>
      </c>
      <c r="G76" s="23" t="s">
        <v>226</v>
      </c>
      <c r="H76" s="23">
        <v>0</v>
      </c>
      <c r="I76" s="23">
        <v>0</v>
      </c>
      <c r="J76" s="23">
        <v>0</v>
      </c>
      <c r="K76" s="23">
        <v>0</v>
      </c>
      <c r="L76" s="23">
        <v>1</v>
      </c>
      <c r="M76" s="23">
        <v>20</v>
      </c>
      <c r="N76" s="23">
        <v>0</v>
      </c>
      <c r="O76" s="23">
        <v>0</v>
      </c>
      <c r="P76" s="23">
        <v>11</v>
      </c>
      <c r="Q76" s="23">
        <v>80</v>
      </c>
      <c r="R76" s="23">
        <v>0</v>
      </c>
      <c r="S76" s="23">
        <v>0</v>
      </c>
      <c r="T76" s="23"/>
    </row>
    <row r="77" ht="16.5" spans="1:20">
      <c r="A77" s="46">
        <v>76</v>
      </c>
      <c r="B77" s="23" t="s">
        <v>89</v>
      </c>
      <c r="C77" s="23" t="s">
        <v>50</v>
      </c>
      <c r="D77" s="41" t="s">
        <v>97</v>
      </c>
      <c r="E77" s="41">
        <v>705</v>
      </c>
      <c r="F77" s="23" t="s">
        <v>227</v>
      </c>
      <c r="G77" s="23" t="s">
        <v>228</v>
      </c>
      <c r="H77" s="23">
        <v>0</v>
      </c>
      <c r="I77" s="23">
        <v>0</v>
      </c>
      <c r="J77" s="23">
        <v>0</v>
      </c>
      <c r="K77" s="23">
        <v>0</v>
      </c>
      <c r="L77" s="23">
        <v>3</v>
      </c>
      <c r="M77" s="23">
        <v>75</v>
      </c>
      <c r="N77" s="23">
        <v>0</v>
      </c>
      <c r="O77" s="23">
        <v>0</v>
      </c>
      <c r="P77" s="23">
        <v>1</v>
      </c>
      <c r="Q77" s="23">
        <v>25</v>
      </c>
      <c r="R77" s="23">
        <v>1</v>
      </c>
      <c r="S77" s="23">
        <v>50</v>
      </c>
      <c r="T77" s="23"/>
    </row>
    <row r="78" ht="16.5" spans="1:20">
      <c r="A78" s="46">
        <v>77</v>
      </c>
      <c r="B78" s="23" t="s">
        <v>19</v>
      </c>
      <c r="C78" s="23" t="s">
        <v>20</v>
      </c>
      <c r="D78" s="41">
        <v>58</v>
      </c>
      <c r="E78" s="41">
        <v>437</v>
      </c>
      <c r="F78" s="23" t="s">
        <v>229</v>
      </c>
      <c r="G78" s="23" t="s">
        <v>230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4</v>
      </c>
      <c r="Q78" s="23">
        <v>10</v>
      </c>
      <c r="R78" s="23">
        <v>0</v>
      </c>
      <c r="S78" s="23">
        <v>0</v>
      </c>
      <c r="T78" s="45"/>
    </row>
    <row r="79" ht="16.5" spans="1:20">
      <c r="A79" s="46">
        <v>78</v>
      </c>
      <c r="B79" s="23" t="s">
        <v>82</v>
      </c>
      <c r="C79" s="23" t="s">
        <v>50</v>
      </c>
      <c r="D79" s="41" t="s">
        <v>231</v>
      </c>
      <c r="E79" s="41">
        <v>811</v>
      </c>
      <c r="F79" s="23" t="s">
        <v>232</v>
      </c>
      <c r="G79" s="23" t="s">
        <v>233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1</v>
      </c>
      <c r="O79" s="23">
        <v>50</v>
      </c>
      <c r="P79" s="23">
        <v>1</v>
      </c>
      <c r="Q79" s="23">
        <v>5</v>
      </c>
      <c r="R79" s="23">
        <v>0</v>
      </c>
      <c r="S79" s="23">
        <v>0</v>
      </c>
      <c r="T79" s="23"/>
    </row>
    <row r="80" ht="16.5" spans="1:20">
      <c r="A80" s="46">
        <v>79</v>
      </c>
      <c r="B80" s="23" t="s">
        <v>113</v>
      </c>
      <c r="C80" s="23" t="s">
        <v>114</v>
      </c>
      <c r="D80" s="41" t="s">
        <v>234</v>
      </c>
      <c r="E80" s="41" t="s">
        <v>235</v>
      </c>
      <c r="F80" s="23" t="s">
        <v>236</v>
      </c>
      <c r="G80" s="23" t="s">
        <v>237</v>
      </c>
      <c r="H80" s="23">
        <v>0</v>
      </c>
      <c r="I80" s="23">
        <v>0</v>
      </c>
      <c r="J80" s="23">
        <v>0</v>
      </c>
      <c r="K80" s="23">
        <v>0</v>
      </c>
      <c r="L80" s="23">
        <v>1</v>
      </c>
      <c r="M80" s="23">
        <v>25</v>
      </c>
      <c r="N80" s="23">
        <v>0</v>
      </c>
      <c r="O80" s="23">
        <v>0</v>
      </c>
      <c r="P80" s="23">
        <v>6</v>
      </c>
      <c r="Q80" s="23">
        <v>40</v>
      </c>
      <c r="R80" s="23">
        <v>0</v>
      </c>
      <c r="S80" s="23">
        <v>0</v>
      </c>
      <c r="T80" s="23"/>
    </row>
    <row r="81" ht="16.5" spans="1:20">
      <c r="A81" s="46">
        <v>80</v>
      </c>
      <c r="B81" s="23" t="s">
        <v>19</v>
      </c>
      <c r="C81" s="23" t="s">
        <v>55</v>
      </c>
      <c r="D81" s="41" t="s">
        <v>238</v>
      </c>
      <c r="E81" s="41" t="s">
        <v>239</v>
      </c>
      <c r="F81" s="23" t="s">
        <v>240</v>
      </c>
      <c r="G81" s="23" t="s">
        <v>241</v>
      </c>
      <c r="H81" s="23">
        <v>0</v>
      </c>
      <c r="I81" s="23">
        <v>0</v>
      </c>
      <c r="J81" s="23">
        <v>1</v>
      </c>
      <c r="K81" s="23">
        <v>25</v>
      </c>
      <c r="L81" s="23">
        <v>3</v>
      </c>
      <c r="M81" s="23">
        <v>70</v>
      </c>
      <c r="N81" s="23">
        <v>1</v>
      </c>
      <c r="O81" s="23">
        <v>25</v>
      </c>
      <c r="P81" s="23">
        <v>3</v>
      </c>
      <c r="Q81" s="23">
        <v>30</v>
      </c>
      <c r="R81" s="23">
        <v>0</v>
      </c>
      <c r="S81" s="23">
        <v>0</v>
      </c>
      <c r="T81" s="45"/>
    </row>
    <row r="82" ht="16.5" spans="1:20">
      <c r="A82" s="46">
        <v>81</v>
      </c>
      <c r="B82" s="23" t="s">
        <v>19</v>
      </c>
      <c r="C82" s="23" t="s">
        <v>50</v>
      </c>
      <c r="D82" s="41" t="s">
        <v>51</v>
      </c>
      <c r="E82" s="41">
        <v>1109</v>
      </c>
      <c r="F82" s="23" t="s">
        <v>242</v>
      </c>
      <c r="G82" s="23" t="s">
        <v>243</v>
      </c>
      <c r="H82" s="23">
        <v>0</v>
      </c>
      <c r="I82" s="23">
        <v>0</v>
      </c>
      <c r="J82" s="23">
        <v>0</v>
      </c>
      <c r="K82" s="23">
        <v>0</v>
      </c>
      <c r="L82" s="23">
        <v>1</v>
      </c>
      <c r="M82" s="23">
        <v>14</v>
      </c>
      <c r="N82" s="23">
        <v>3</v>
      </c>
      <c r="O82" s="23">
        <v>75</v>
      </c>
      <c r="P82" s="23">
        <v>2</v>
      </c>
      <c r="Q82" s="23">
        <v>3.8</v>
      </c>
      <c r="R82" s="23">
        <v>0</v>
      </c>
      <c r="S82" s="23">
        <v>0</v>
      </c>
      <c r="T82" s="23"/>
    </row>
    <row r="83" ht="16.5" spans="1:20">
      <c r="A83" s="46">
        <v>82</v>
      </c>
      <c r="B83" s="23" t="s">
        <v>19</v>
      </c>
      <c r="C83" s="23" t="s">
        <v>50</v>
      </c>
      <c r="D83" s="41" t="s">
        <v>51</v>
      </c>
      <c r="E83" s="41">
        <v>1002</v>
      </c>
      <c r="F83" s="23" t="s">
        <v>244</v>
      </c>
      <c r="G83" s="23" t="s">
        <v>245</v>
      </c>
      <c r="H83" s="23">
        <v>0</v>
      </c>
      <c r="I83" s="23">
        <v>0</v>
      </c>
      <c r="J83" s="23">
        <v>0</v>
      </c>
      <c r="K83" s="23">
        <v>0</v>
      </c>
      <c r="L83" s="23">
        <v>2</v>
      </c>
      <c r="M83" s="23">
        <v>50</v>
      </c>
      <c r="N83" s="23">
        <v>0</v>
      </c>
      <c r="O83" s="23">
        <v>0</v>
      </c>
      <c r="P83" s="23">
        <v>1</v>
      </c>
      <c r="Q83" s="23">
        <v>15</v>
      </c>
      <c r="R83" s="23">
        <v>1</v>
      </c>
      <c r="S83" s="23">
        <v>15</v>
      </c>
      <c r="T83" s="23"/>
    </row>
    <row r="84" ht="16.5" spans="1:20">
      <c r="A84" s="46">
        <v>83</v>
      </c>
      <c r="B84" s="23" t="s">
        <v>178</v>
      </c>
      <c r="C84" s="23" t="s">
        <v>50</v>
      </c>
      <c r="D84" s="41" t="s">
        <v>209</v>
      </c>
      <c r="E84" s="41">
        <v>205</v>
      </c>
      <c r="F84" s="23" t="s">
        <v>246</v>
      </c>
      <c r="G84" s="23" t="s">
        <v>247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1</v>
      </c>
      <c r="Q84" s="23">
        <v>2</v>
      </c>
      <c r="R84" s="23">
        <v>0</v>
      </c>
      <c r="S84" s="23">
        <v>0</v>
      </c>
      <c r="T84" s="23"/>
    </row>
    <row r="85" ht="16.5" spans="1:20">
      <c r="A85" s="46">
        <v>84</v>
      </c>
      <c r="B85" s="23" t="s">
        <v>19</v>
      </c>
      <c r="C85" s="23" t="s">
        <v>55</v>
      </c>
      <c r="D85" s="41" t="s">
        <v>238</v>
      </c>
      <c r="E85" s="41">
        <v>536</v>
      </c>
      <c r="F85" s="23" t="s">
        <v>248</v>
      </c>
      <c r="G85" s="23" t="s">
        <v>249</v>
      </c>
      <c r="H85" s="23">
        <v>0</v>
      </c>
      <c r="I85" s="23">
        <v>0</v>
      </c>
      <c r="J85" s="23">
        <v>0</v>
      </c>
      <c r="K85" s="23">
        <v>0</v>
      </c>
      <c r="L85" s="23">
        <v>1</v>
      </c>
      <c r="M85" s="23">
        <v>20</v>
      </c>
      <c r="N85" s="23">
        <v>0</v>
      </c>
      <c r="O85" s="23">
        <v>0</v>
      </c>
      <c r="P85" s="23">
        <v>3</v>
      </c>
      <c r="Q85" s="23">
        <v>20</v>
      </c>
      <c r="R85" s="23">
        <v>0</v>
      </c>
      <c r="S85" s="23">
        <v>0</v>
      </c>
      <c r="T85" s="45"/>
    </row>
    <row r="86" ht="16.5" spans="1:20">
      <c r="A86" s="46">
        <v>85</v>
      </c>
      <c r="B86" s="23" t="s">
        <v>78</v>
      </c>
      <c r="C86" s="23" t="s">
        <v>55</v>
      </c>
      <c r="D86" s="41" t="s">
        <v>79</v>
      </c>
      <c r="E86" s="41">
        <v>612</v>
      </c>
      <c r="F86" s="23" t="s">
        <v>250</v>
      </c>
      <c r="G86" s="23" t="s">
        <v>251</v>
      </c>
      <c r="H86" s="23">
        <v>0</v>
      </c>
      <c r="I86" s="23">
        <v>0</v>
      </c>
      <c r="J86" s="23">
        <v>0</v>
      </c>
      <c r="K86" s="23">
        <v>0</v>
      </c>
      <c r="L86" s="23">
        <v>1</v>
      </c>
      <c r="M86" s="23">
        <v>18.1</v>
      </c>
      <c r="N86" s="23">
        <v>0</v>
      </c>
      <c r="O86" s="23">
        <v>0</v>
      </c>
      <c r="P86" s="23">
        <v>12</v>
      </c>
      <c r="Q86" s="23">
        <v>53.2</v>
      </c>
      <c r="R86" s="23">
        <v>0</v>
      </c>
      <c r="S86" s="23">
        <v>0</v>
      </c>
      <c r="T86" s="45"/>
    </row>
    <row r="87" ht="16.5" spans="1:20">
      <c r="A87" s="46">
        <v>86</v>
      </c>
      <c r="B87" s="23" t="s">
        <v>132</v>
      </c>
      <c r="C87" s="23" t="s">
        <v>133</v>
      </c>
      <c r="D87" s="41" t="s">
        <v>134</v>
      </c>
      <c r="E87" s="41">
        <v>321</v>
      </c>
      <c r="F87" s="23" t="s">
        <v>252</v>
      </c>
      <c r="G87" s="23" t="s">
        <v>253</v>
      </c>
      <c r="H87" s="23">
        <v>0</v>
      </c>
      <c r="I87" s="23">
        <v>0</v>
      </c>
      <c r="J87" s="23">
        <v>0</v>
      </c>
      <c r="K87" s="23">
        <v>0</v>
      </c>
      <c r="L87" s="23">
        <v>2</v>
      </c>
      <c r="M87" s="23">
        <v>50</v>
      </c>
      <c r="N87" s="23">
        <v>0</v>
      </c>
      <c r="O87" s="23">
        <v>0</v>
      </c>
      <c r="P87" s="23">
        <v>10</v>
      </c>
      <c r="Q87" s="23">
        <v>100</v>
      </c>
      <c r="R87" s="23">
        <v>0</v>
      </c>
      <c r="S87" s="23">
        <v>0</v>
      </c>
      <c r="T87" s="45"/>
    </row>
    <row r="88" ht="16.5" spans="1:20">
      <c r="A88" s="46">
        <v>87</v>
      </c>
      <c r="B88" s="23" t="s">
        <v>78</v>
      </c>
      <c r="C88" s="23" t="s">
        <v>55</v>
      </c>
      <c r="D88" s="41" t="s">
        <v>254</v>
      </c>
      <c r="E88" s="41">
        <v>604</v>
      </c>
      <c r="F88" s="23" t="s">
        <v>255</v>
      </c>
      <c r="G88" s="23" t="s">
        <v>256</v>
      </c>
      <c r="H88" s="23">
        <v>0</v>
      </c>
      <c r="I88" s="23">
        <v>0</v>
      </c>
      <c r="J88" s="23">
        <v>0</v>
      </c>
      <c r="K88" s="23">
        <v>0</v>
      </c>
      <c r="L88" s="23">
        <v>2</v>
      </c>
      <c r="M88" s="23">
        <v>76</v>
      </c>
      <c r="N88" s="23">
        <v>0</v>
      </c>
      <c r="O88" s="23">
        <v>0</v>
      </c>
      <c r="P88" s="23">
        <v>3</v>
      </c>
      <c r="Q88" s="23">
        <v>76</v>
      </c>
      <c r="R88" s="23">
        <v>0</v>
      </c>
      <c r="S88" s="23">
        <v>0</v>
      </c>
      <c r="T88" s="45"/>
    </row>
    <row r="89" ht="49.5" spans="1:20">
      <c r="A89" s="46">
        <v>88</v>
      </c>
      <c r="B89" s="23" t="s">
        <v>71</v>
      </c>
      <c r="C89" s="23" t="s">
        <v>20</v>
      </c>
      <c r="D89" s="41" t="s">
        <v>257</v>
      </c>
      <c r="E89" s="41">
        <v>513</v>
      </c>
      <c r="F89" s="23" t="s">
        <v>258</v>
      </c>
      <c r="G89" s="23" t="s">
        <v>259</v>
      </c>
      <c r="H89" s="23">
        <v>1</v>
      </c>
      <c r="I89" s="23">
        <v>6.5</v>
      </c>
      <c r="J89" s="44" t="s">
        <v>260</v>
      </c>
      <c r="K89" s="23">
        <v>1</v>
      </c>
      <c r="L89" s="23">
        <v>1</v>
      </c>
      <c r="M89" s="23">
        <v>5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45"/>
    </row>
    <row r="90" ht="16.5" spans="1:20">
      <c r="A90" s="46">
        <v>89</v>
      </c>
      <c r="B90" s="23" t="s">
        <v>178</v>
      </c>
      <c r="C90" s="23" t="s">
        <v>50</v>
      </c>
      <c r="D90" s="41" t="s">
        <v>209</v>
      </c>
      <c r="E90" s="41">
        <v>622</v>
      </c>
      <c r="F90" s="23" t="s">
        <v>261</v>
      </c>
      <c r="G90" s="23" t="s">
        <v>262</v>
      </c>
      <c r="H90" s="23">
        <v>0</v>
      </c>
      <c r="I90" s="23">
        <v>0</v>
      </c>
      <c r="J90" s="23">
        <v>0</v>
      </c>
      <c r="K90" s="23">
        <v>0</v>
      </c>
      <c r="L90" s="23">
        <v>3</v>
      </c>
      <c r="M90" s="23">
        <v>75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/>
    </row>
    <row r="91" ht="16.5" spans="1:20">
      <c r="A91" s="46">
        <v>90</v>
      </c>
      <c r="B91" s="23" t="s">
        <v>178</v>
      </c>
      <c r="C91" s="23" t="s">
        <v>50</v>
      </c>
      <c r="D91" s="41" t="s">
        <v>209</v>
      </c>
      <c r="E91" s="41">
        <v>626</v>
      </c>
      <c r="F91" s="23" t="s">
        <v>261</v>
      </c>
      <c r="G91" s="23" t="s">
        <v>262</v>
      </c>
      <c r="H91" s="23">
        <v>0</v>
      </c>
      <c r="I91" s="23">
        <v>0</v>
      </c>
      <c r="J91" s="23">
        <v>0</v>
      </c>
      <c r="K91" s="23">
        <v>0</v>
      </c>
      <c r="L91" s="23">
        <v>2</v>
      </c>
      <c r="M91" s="23">
        <v>50</v>
      </c>
      <c r="N91" s="23">
        <v>0</v>
      </c>
      <c r="O91" s="23">
        <v>0</v>
      </c>
      <c r="P91" s="23">
        <v>5</v>
      </c>
      <c r="Q91" s="23">
        <v>80</v>
      </c>
      <c r="R91" s="23">
        <v>0</v>
      </c>
      <c r="S91" s="23">
        <v>0</v>
      </c>
      <c r="T91" s="23"/>
    </row>
    <row r="92" ht="16.5" spans="1:20">
      <c r="A92" s="46">
        <v>91</v>
      </c>
      <c r="B92" s="23" t="s">
        <v>189</v>
      </c>
      <c r="C92" s="23" t="s">
        <v>50</v>
      </c>
      <c r="D92" s="41" t="s">
        <v>86</v>
      </c>
      <c r="E92" s="41">
        <v>617</v>
      </c>
      <c r="F92" s="23" t="s">
        <v>263</v>
      </c>
      <c r="G92" s="23" t="s">
        <v>264</v>
      </c>
      <c r="H92" s="23">
        <v>0</v>
      </c>
      <c r="I92" s="23">
        <v>0</v>
      </c>
      <c r="J92" s="23">
        <v>0</v>
      </c>
      <c r="K92" s="23">
        <v>0</v>
      </c>
      <c r="L92" s="23">
        <v>1</v>
      </c>
      <c r="M92" s="23">
        <v>10</v>
      </c>
      <c r="N92" s="23">
        <v>0</v>
      </c>
      <c r="O92" s="23">
        <v>0</v>
      </c>
      <c r="P92" s="23">
        <v>4</v>
      </c>
      <c r="Q92" s="23">
        <v>60</v>
      </c>
      <c r="R92" s="23">
        <v>0</v>
      </c>
      <c r="S92" s="23">
        <v>0</v>
      </c>
      <c r="T92" s="23"/>
    </row>
    <row r="93" ht="16.5" spans="1:20">
      <c r="A93" s="46">
        <v>92</v>
      </c>
      <c r="B93" s="23" t="s">
        <v>132</v>
      </c>
      <c r="C93" s="23" t="s">
        <v>133</v>
      </c>
      <c r="D93" s="41" t="s">
        <v>134</v>
      </c>
      <c r="E93" s="41">
        <v>502</v>
      </c>
      <c r="F93" s="23" t="s">
        <v>265</v>
      </c>
      <c r="G93" s="23" t="s">
        <v>266</v>
      </c>
      <c r="H93" s="23">
        <v>0</v>
      </c>
      <c r="I93" s="23">
        <v>0</v>
      </c>
      <c r="J93" s="23">
        <v>0</v>
      </c>
      <c r="K93" s="23">
        <v>0</v>
      </c>
      <c r="L93" s="23">
        <v>30</v>
      </c>
      <c r="M93" s="23">
        <v>150</v>
      </c>
      <c r="N93" s="23">
        <v>0</v>
      </c>
      <c r="O93" s="23">
        <v>0</v>
      </c>
      <c r="P93" s="23">
        <v>25</v>
      </c>
      <c r="Q93" s="23">
        <v>75</v>
      </c>
      <c r="R93" s="23">
        <v>0</v>
      </c>
      <c r="S93" s="23">
        <v>0</v>
      </c>
      <c r="T93" s="45"/>
    </row>
    <row r="94" ht="16.5" spans="1:20">
      <c r="A94" s="46">
        <v>93</v>
      </c>
      <c r="B94" s="23" t="s">
        <v>178</v>
      </c>
      <c r="C94" s="23" t="s">
        <v>50</v>
      </c>
      <c r="D94" s="41" t="s">
        <v>94</v>
      </c>
      <c r="E94" s="41">
        <v>630</v>
      </c>
      <c r="F94" s="23" t="s">
        <v>267</v>
      </c>
      <c r="G94" s="23" t="s">
        <v>268</v>
      </c>
      <c r="H94" s="23">
        <v>0</v>
      </c>
      <c r="I94" s="23">
        <v>0</v>
      </c>
      <c r="J94" s="23">
        <v>0</v>
      </c>
      <c r="K94" s="23">
        <v>0</v>
      </c>
      <c r="L94" s="23">
        <v>3</v>
      </c>
      <c r="M94" s="23">
        <v>60</v>
      </c>
      <c r="N94" s="23">
        <v>0</v>
      </c>
      <c r="O94" s="23">
        <v>0</v>
      </c>
      <c r="P94" s="23">
        <v>2</v>
      </c>
      <c r="Q94" s="23">
        <v>30</v>
      </c>
      <c r="R94" s="23">
        <v>0</v>
      </c>
      <c r="S94" s="23">
        <v>0</v>
      </c>
      <c r="T94" s="23"/>
    </row>
    <row r="95" ht="16.5" spans="1:20">
      <c r="A95" s="46">
        <v>94</v>
      </c>
      <c r="B95" s="23" t="s">
        <v>154</v>
      </c>
      <c r="C95" s="23" t="s">
        <v>20</v>
      </c>
      <c r="D95" s="41" t="s">
        <v>269</v>
      </c>
      <c r="E95" s="41">
        <v>224</v>
      </c>
      <c r="F95" s="23" t="s">
        <v>270</v>
      </c>
      <c r="G95" s="23" t="s">
        <v>271</v>
      </c>
      <c r="H95" s="23">
        <v>0</v>
      </c>
      <c r="I95" s="23">
        <v>0</v>
      </c>
      <c r="J95" s="23">
        <v>0</v>
      </c>
      <c r="K95" s="23">
        <v>0</v>
      </c>
      <c r="L95" s="23">
        <v>20</v>
      </c>
      <c r="M95" s="23">
        <v>400</v>
      </c>
      <c r="N95" s="23">
        <v>0</v>
      </c>
      <c r="O95" s="23">
        <v>0</v>
      </c>
      <c r="P95" s="23">
        <v>0</v>
      </c>
      <c r="Q95" s="23">
        <v>0</v>
      </c>
      <c r="R95" s="23">
        <v>1</v>
      </c>
      <c r="S95" s="23">
        <v>40</v>
      </c>
      <c r="T95" s="45"/>
    </row>
    <row r="96" ht="16.5" spans="1:20">
      <c r="A96" s="46">
        <v>95</v>
      </c>
      <c r="B96" s="23" t="s">
        <v>89</v>
      </c>
      <c r="C96" s="23" t="s">
        <v>55</v>
      </c>
      <c r="D96" s="41" t="s">
        <v>272</v>
      </c>
      <c r="E96" s="41">
        <v>125</v>
      </c>
      <c r="F96" s="23" t="s">
        <v>273</v>
      </c>
      <c r="G96" s="23" t="s">
        <v>274</v>
      </c>
      <c r="H96" s="23">
        <v>1</v>
      </c>
      <c r="I96" s="23">
        <v>25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1</v>
      </c>
      <c r="Q96" s="23">
        <v>9</v>
      </c>
      <c r="R96" s="23">
        <v>0</v>
      </c>
      <c r="S96" s="23">
        <v>0</v>
      </c>
      <c r="T96" s="45"/>
    </row>
    <row r="97" ht="16.5" spans="1:20">
      <c r="A97" s="46">
        <v>96</v>
      </c>
      <c r="B97" s="23" t="s">
        <v>89</v>
      </c>
      <c r="C97" s="23" t="s">
        <v>50</v>
      </c>
      <c r="D97" s="41" t="s">
        <v>89</v>
      </c>
      <c r="E97" s="41">
        <v>112</v>
      </c>
      <c r="F97" s="23" t="s">
        <v>275</v>
      </c>
      <c r="G97" s="23" t="s">
        <v>276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15</v>
      </c>
      <c r="Q97" s="23">
        <v>500</v>
      </c>
      <c r="R97" s="23">
        <v>4</v>
      </c>
      <c r="S97" s="23">
        <v>250</v>
      </c>
      <c r="T97" s="23"/>
    </row>
    <row r="98" ht="16.5" spans="1:20">
      <c r="A98" s="46">
        <v>97</v>
      </c>
      <c r="B98" s="23" t="s">
        <v>189</v>
      </c>
      <c r="C98" s="23" t="s">
        <v>50</v>
      </c>
      <c r="D98" s="41" t="s">
        <v>94</v>
      </c>
      <c r="E98" s="41">
        <v>909</v>
      </c>
      <c r="F98" s="23" t="s">
        <v>277</v>
      </c>
      <c r="G98" s="23" t="s">
        <v>278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4</v>
      </c>
      <c r="Q98" s="23">
        <v>0</v>
      </c>
      <c r="R98" s="23">
        <v>0</v>
      </c>
      <c r="S98" s="23">
        <v>0</v>
      </c>
      <c r="T98" s="23"/>
    </row>
    <row r="99" ht="16.5" spans="1:20">
      <c r="A99" s="46">
        <v>98</v>
      </c>
      <c r="B99" s="23" t="s">
        <v>89</v>
      </c>
      <c r="C99" s="23" t="s">
        <v>50</v>
      </c>
      <c r="D99" s="41" t="s">
        <v>89</v>
      </c>
      <c r="E99" s="41">
        <v>622</v>
      </c>
      <c r="F99" s="23" t="s">
        <v>279</v>
      </c>
      <c r="G99" s="23" t="s">
        <v>280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7</v>
      </c>
      <c r="Q99" s="23">
        <v>30</v>
      </c>
      <c r="R99" s="23">
        <v>0</v>
      </c>
      <c r="S99" s="23">
        <v>0</v>
      </c>
      <c r="T99" s="23"/>
    </row>
    <row r="100" ht="16.5" spans="1:20">
      <c r="A100" s="46">
        <v>99</v>
      </c>
      <c r="B100" s="23" t="s">
        <v>189</v>
      </c>
      <c r="C100" s="23" t="s">
        <v>50</v>
      </c>
      <c r="D100" s="41" t="s">
        <v>51</v>
      </c>
      <c r="E100" s="41">
        <v>820</v>
      </c>
      <c r="F100" s="23" t="s">
        <v>281</v>
      </c>
      <c r="G100" s="23" t="s">
        <v>282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1</v>
      </c>
      <c r="Q100" s="23">
        <v>5</v>
      </c>
      <c r="R100" s="23">
        <v>0</v>
      </c>
      <c r="S100" s="23">
        <v>0</v>
      </c>
      <c r="T100" s="23"/>
    </row>
    <row r="101" ht="16.5" spans="1:20">
      <c r="A101" s="46">
        <v>100</v>
      </c>
      <c r="B101" s="23" t="s">
        <v>19</v>
      </c>
      <c r="C101" s="23" t="s">
        <v>20</v>
      </c>
      <c r="D101" s="41" t="s">
        <v>21</v>
      </c>
      <c r="E101" s="41">
        <v>733</v>
      </c>
      <c r="F101" s="23" t="s">
        <v>283</v>
      </c>
      <c r="G101" s="23" t="s">
        <v>284</v>
      </c>
      <c r="H101" s="23">
        <v>0</v>
      </c>
      <c r="I101" s="23">
        <v>0</v>
      </c>
      <c r="J101" s="23">
        <v>0</v>
      </c>
      <c r="K101" s="23">
        <v>0</v>
      </c>
      <c r="L101" s="23">
        <v>1</v>
      </c>
      <c r="M101" s="23">
        <v>25</v>
      </c>
      <c r="N101" s="23">
        <v>0</v>
      </c>
      <c r="O101" s="23">
        <v>0</v>
      </c>
      <c r="P101" s="23">
        <v>2</v>
      </c>
      <c r="Q101" s="23">
        <v>30</v>
      </c>
      <c r="R101" s="23">
        <v>0</v>
      </c>
      <c r="S101" s="23">
        <v>0</v>
      </c>
      <c r="T101" s="45"/>
    </row>
    <row r="102" ht="16.5" spans="1:20">
      <c r="A102" s="46">
        <v>101</v>
      </c>
      <c r="B102" s="23" t="s">
        <v>178</v>
      </c>
      <c r="C102" s="23" t="s">
        <v>50</v>
      </c>
      <c r="D102" s="41" t="s">
        <v>86</v>
      </c>
      <c r="E102" s="41">
        <v>419</v>
      </c>
      <c r="F102" s="23" t="s">
        <v>285</v>
      </c>
      <c r="G102" s="23" t="s">
        <v>286</v>
      </c>
      <c r="H102" s="23">
        <v>1</v>
      </c>
      <c r="I102" s="23">
        <v>10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1</v>
      </c>
      <c r="Q102" s="23">
        <v>25</v>
      </c>
      <c r="R102" s="23">
        <v>0</v>
      </c>
      <c r="S102" s="23">
        <v>0</v>
      </c>
      <c r="T102" s="23"/>
    </row>
    <row r="103" ht="16.5" spans="1:20">
      <c r="A103" s="46">
        <v>102</v>
      </c>
      <c r="B103" s="23" t="s">
        <v>189</v>
      </c>
      <c r="C103" s="23" t="s">
        <v>50</v>
      </c>
      <c r="D103" s="41" t="s">
        <v>86</v>
      </c>
      <c r="E103" s="41">
        <v>622</v>
      </c>
      <c r="F103" s="23" t="s">
        <v>287</v>
      </c>
      <c r="G103" s="23" t="s">
        <v>288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5</v>
      </c>
      <c r="Q103" s="23">
        <v>4</v>
      </c>
      <c r="R103" s="23">
        <v>0</v>
      </c>
      <c r="S103" s="23">
        <v>0</v>
      </c>
      <c r="T103" s="23"/>
    </row>
    <row r="104" ht="16.5" spans="1:20">
      <c r="A104" s="46">
        <v>103</v>
      </c>
      <c r="B104" s="23" t="s">
        <v>289</v>
      </c>
      <c r="C104" s="23" t="s">
        <v>50</v>
      </c>
      <c r="D104" s="41" t="s">
        <v>86</v>
      </c>
      <c r="E104" s="41">
        <v>214</v>
      </c>
      <c r="F104" s="23" t="s">
        <v>290</v>
      </c>
      <c r="G104" s="23" t="s">
        <v>291</v>
      </c>
      <c r="H104" s="23">
        <v>0</v>
      </c>
      <c r="I104" s="23">
        <v>0</v>
      </c>
      <c r="J104" s="23">
        <v>0</v>
      </c>
      <c r="K104" s="23">
        <v>0</v>
      </c>
      <c r="L104" s="23">
        <v>1</v>
      </c>
      <c r="M104" s="23">
        <v>24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/>
    </row>
    <row r="105" ht="16.5" spans="1:20">
      <c r="A105" s="46">
        <v>104</v>
      </c>
      <c r="B105" s="23" t="s">
        <v>189</v>
      </c>
      <c r="C105" s="23" t="s">
        <v>50</v>
      </c>
      <c r="D105" s="41" t="s">
        <v>94</v>
      </c>
      <c r="E105" s="41">
        <v>712</v>
      </c>
      <c r="F105" s="23" t="s">
        <v>292</v>
      </c>
      <c r="G105" s="23" t="s">
        <v>293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1</v>
      </c>
      <c r="O105" s="23">
        <v>25</v>
      </c>
      <c r="P105" s="23">
        <v>1</v>
      </c>
      <c r="Q105" s="23">
        <v>20</v>
      </c>
      <c r="R105" s="23">
        <v>0</v>
      </c>
      <c r="S105" s="23">
        <v>0</v>
      </c>
      <c r="T105" s="23"/>
    </row>
    <row r="106" ht="16.5" spans="1:20">
      <c r="A106" s="46">
        <v>105</v>
      </c>
      <c r="B106" s="23" t="s">
        <v>178</v>
      </c>
      <c r="C106" s="23" t="s">
        <v>50</v>
      </c>
      <c r="D106" s="41" t="s">
        <v>94</v>
      </c>
      <c r="E106" s="41">
        <v>314</v>
      </c>
      <c r="F106" s="23" t="s">
        <v>294</v>
      </c>
      <c r="G106" s="23" t="s">
        <v>295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1</v>
      </c>
      <c r="O106" s="23">
        <v>5</v>
      </c>
      <c r="P106" s="23">
        <v>3</v>
      </c>
      <c r="Q106" s="23">
        <v>20</v>
      </c>
      <c r="R106" s="23">
        <v>0</v>
      </c>
      <c r="S106" s="23">
        <v>0</v>
      </c>
      <c r="T106" s="23"/>
    </row>
    <row r="107" ht="16.5" spans="1:20">
      <c r="A107" s="46">
        <v>106</v>
      </c>
      <c r="B107" s="23" t="s">
        <v>19</v>
      </c>
      <c r="C107" s="23" t="s">
        <v>20</v>
      </c>
      <c r="D107" s="41" t="s">
        <v>21</v>
      </c>
      <c r="E107" s="41">
        <v>631</v>
      </c>
      <c r="F107" s="23" t="s">
        <v>296</v>
      </c>
      <c r="G107" s="23" t="s">
        <v>297</v>
      </c>
      <c r="H107" s="23">
        <v>0</v>
      </c>
      <c r="I107" s="23">
        <v>0</v>
      </c>
      <c r="J107" s="23">
        <v>0</v>
      </c>
      <c r="K107" s="23">
        <v>0</v>
      </c>
      <c r="L107" s="23">
        <v>3</v>
      </c>
      <c r="M107" s="23">
        <v>75</v>
      </c>
      <c r="N107" s="23">
        <v>0</v>
      </c>
      <c r="O107" s="23">
        <v>0</v>
      </c>
      <c r="P107" s="23">
        <v>5</v>
      </c>
      <c r="Q107" s="23">
        <v>30</v>
      </c>
      <c r="R107" s="23">
        <v>0</v>
      </c>
      <c r="S107" s="23">
        <v>0</v>
      </c>
      <c r="T107" s="45"/>
    </row>
    <row r="108" ht="16.5" spans="1:20">
      <c r="A108" s="46">
        <v>107</v>
      </c>
      <c r="B108" s="23" t="s">
        <v>78</v>
      </c>
      <c r="C108" s="23" t="s">
        <v>55</v>
      </c>
      <c r="D108" s="41" t="s">
        <v>298</v>
      </c>
      <c r="E108" s="41">
        <v>510</v>
      </c>
      <c r="F108" s="23" t="s">
        <v>299</v>
      </c>
      <c r="G108" s="23" t="s">
        <v>300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3</v>
      </c>
      <c r="Q108" s="23">
        <v>15</v>
      </c>
      <c r="R108" s="23">
        <v>0</v>
      </c>
      <c r="S108" s="23">
        <v>0</v>
      </c>
      <c r="T108" s="45"/>
    </row>
    <row r="109" ht="16.5" spans="1:20">
      <c r="A109" s="46">
        <v>108</v>
      </c>
      <c r="B109" s="23" t="s">
        <v>178</v>
      </c>
      <c r="C109" s="23" t="s">
        <v>50</v>
      </c>
      <c r="D109" s="41" t="s">
        <v>301</v>
      </c>
      <c r="E109" s="41" t="s">
        <v>302</v>
      </c>
      <c r="F109" s="23" t="s">
        <v>303</v>
      </c>
      <c r="G109" s="23" t="s">
        <v>304</v>
      </c>
      <c r="H109" s="23">
        <v>1</v>
      </c>
      <c r="I109" s="23">
        <v>20</v>
      </c>
      <c r="J109" s="23">
        <v>1</v>
      </c>
      <c r="K109" s="23">
        <v>20</v>
      </c>
      <c r="L109" s="23">
        <v>1</v>
      </c>
      <c r="M109" s="23">
        <v>20</v>
      </c>
      <c r="N109" s="23">
        <v>2</v>
      </c>
      <c r="O109" s="23">
        <v>100</v>
      </c>
      <c r="P109" s="23">
        <v>12</v>
      </c>
      <c r="Q109" s="23">
        <v>100</v>
      </c>
      <c r="R109" s="23">
        <v>2</v>
      </c>
      <c r="S109" s="23">
        <v>50</v>
      </c>
      <c r="T109" s="23"/>
    </row>
    <row r="110" ht="16.5" spans="1:20">
      <c r="A110" s="46">
        <v>109</v>
      </c>
      <c r="B110" s="23" t="s">
        <v>178</v>
      </c>
      <c r="C110" s="23" t="s">
        <v>50</v>
      </c>
      <c r="D110" s="41" t="s">
        <v>94</v>
      </c>
      <c r="E110" s="41">
        <v>302</v>
      </c>
      <c r="F110" s="23" t="s">
        <v>305</v>
      </c>
      <c r="G110" s="23" t="s">
        <v>306</v>
      </c>
      <c r="H110" s="23">
        <v>0</v>
      </c>
      <c r="I110" s="23">
        <v>0</v>
      </c>
      <c r="J110" s="23">
        <v>0</v>
      </c>
      <c r="K110" s="23">
        <v>0</v>
      </c>
      <c r="L110" s="23">
        <v>5</v>
      </c>
      <c r="M110" s="23">
        <v>10</v>
      </c>
      <c r="N110" s="23">
        <v>2</v>
      </c>
      <c r="O110" s="23">
        <v>10</v>
      </c>
      <c r="P110" s="23">
        <v>2</v>
      </c>
      <c r="Q110" s="23">
        <v>10</v>
      </c>
      <c r="R110" s="23">
        <v>0</v>
      </c>
      <c r="S110" s="23">
        <v>0</v>
      </c>
      <c r="T110" s="23"/>
    </row>
    <row r="111" ht="16.5" spans="1:20">
      <c r="A111" s="46">
        <v>110</v>
      </c>
      <c r="B111" s="23" t="s">
        <v>189</v>
      </c>
      <c r="C111" s="23" t="s">
        <v>50</v>
      </c>
      <c r="D111" s="41" t="s">
        <v>94</v>
      </c>
      <c r="E111" s="41">
        <v>917</v>
      </c>
      <c r="F111" s="23" t="s">
        <v>307</v>
      </c>
      <c r="G111" s="23" t="s">
        <v>308</v>
      </c>
      <c r="H111" s="23">
        <v>2</v>
      </c>
      <c r="I111" s="23">
        <v>50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2</v>
      </c>
      <c r="Q111" s="23">
        <v>5</v>
      </c>
      <c r="R111" s="23">
        <v>0</v>
      </c>
      <c r="S111" s="23">
        <v>0</v>
      </c>
      <c r="T111" s="23"/>
    </row>
    <row r="112" ht="16.5" spans="1:20">
      <c r="A112" s="46">
        <v>111</v>
      </c>
      <c r="B112" s="23" t="s">
        <v>19</v>
      </c>
      <c r="C112" s="23" t="s">
        <v>20</v>
      </c>
      <c r="D112" s="41" t="s">
        <v>21</v>
      </c>
      <c r="E112" s="41" t="s">
        <v>309</v>
      </c>
      <c r="F112" s="23" t="s">
        <v>310</v>
      </c>
      <c r="G112" s="23" t="s">
        <v>311</v>
      </c>
      <c r="H112" s="23">
        <v>0</v>
      </c>
      <c r="I112" s="23">
        <v>0</v>
      </c>
      <c r="J112" s="23">
        <v>0</v>
      </c>
      <c r="K112" s="23">
        <v>0</v>
      </c>
      <c r="L112" s="23">
        <v>6</v>
      </c>
      <c r="M112" s="23">
        <v>150</v>
      </c>
      <c r="N112" s="23">
        <v>0</v>
      </c>
      <c r="O112" s="23">
        <v>0</v>
      </c>
      <c r="P112" s="23">
        <v>10</v>
      </c>
      <c r="Q112" s="23">
        <v>100</v>
      </c>
      <c r="R112" s="23">
        <v>0</v>
      </c>
      <c r="S112" s="23">
        <v>0</v>
      </c>
      <c r="T112" s="45"/>
    </row>
    <row r="113" spans="20:20">
      <c r="T113" s="45"/>
    </row>
  </sheetData>
  <sortState ref="A2:X112">
    <sortCondition ref="A2:A112"/>
  </sortState>
  <hyperlinks>
    <hyperlink ref="G36" r:id="rId1" display="majincheng@scau.edu.cn"/>
    <hyperlink ref="G23" r:id="rId2" display="linbiming007@scau.edu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opLeftCell="A38" workbookViewId="0">
      <selection activeCell="T54" sqref="I54:T54"/>
    </sheetView>
  </sheetViews>
  <sheetFormatPr defaultColWidth="9" defaultRowHeight="13.5"/>
  <cols>
    <col min="1" max="1" width="9" style="15"/>
    <col min="4" max="5" width="9" style="16"/>
    <col min="7" max="8" width="9" style="16"/>
  </cols>
  <sheetData>
    <row r="1" s="14" customFormat="1" ht="115.5" spans="1:16384">
      <c r="A1" s="17"/>
      <c r="B1" s="18" t="s">
        <v>1</v>
      </c>
      <c r="C1" s="18" t="s">
        <v>2</v>
      </c>
      <c r="D1" s="19" t="s">
        <v>3</v>
      </c>
      <c r="E1" s="19" t="s">
        <v>4</v>
      </c>
      <c r="F1" s="18" t="s">
        <v>5</v>
      </c>
      <c r="G1" s="19" t="s">
        <v>312</v>
      </c>
      <c r="H1" s="19" t="s">
        <v>6</v>
      </c>
      <c r="I1" s="25" t="s">
        <v>7</v>
      </c>
      <c r="J1" s="18" t="s">
        <v>8</v>
      </c>
      <c r="K1" s="25" t="s">
        <v>9</v>
      </c>
      <c r="L1" s="18" t="s">
        <v>10</v>
      </c>
      <c r="M1" s="25" t="s">
        <v>11</v>
      </c>
      <c r="N1" s="18" t="s">
        <v>12</v>
      </c>
      <c r="O1" s="25" t="s">
        <v>13</v>
      </c>
      <c r="P1" s="18" t="s">
        <v>14</v>
      </c>
      <c r="Q1" s="18" t="s">
        <v>15</v>
      </c>
      <c r="R1" s="18" t="s">
        <v>16</v>
      </c>
      <c r="S1" s="25" t="s">
        <v>17</v>
      </c>
      <c r="T1" s="18" t="s">
        <v>18</v>
      </c>
      <c r="U1" s="18"/>
      <c r="V1" s="18" t="s">
        <v>313</v>
      </c>
      <c r="XFB1"/>
      <c r="XFC1"/>
      <c r="XFD1"/>
    </row>
    <row r="2" customFormat="1" ht="16.5" spans="1:22">
      <c r="A2" s="20">
        <v>14</v>
      </c>
      <c r="B2" s="21" t="s">
        <v>19</v>
      </c>
      <c r="C2" s="21" t="s">
        <v>50</v>
      </c>
      <c r="D2" s="22" t="s">
        <v>51</v>
      </c>
      <c r="E2" s="22">
        <v>1103</v>
      </c>
      <c r="F2" s="21" t="s">
        <v>52</v>
      </c>
      <c r="G2" s="22">
        <v>15622266783</v>
      </c>
      <c r="H2" s="22" t="s">
        <v>53</v>
      </c>
      <c r="I2" s="21">
        <v>1</v>
      </c>
      <c r="J2" s="21">
        <v>1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/>
      <c r="V2" s="21">
        <v>1</v>
      </c>
    </row>
    <row r="3" customFormat="1" ht="16.5" spans="1:22">
      <c r="A3" s="20">
        <v>23</v>
      </c>
      <c r="B3" s="21" t="s">
        <v>82</v>
      </c>
      <c r="C3" s="21" t="s">
        <v>50</v>
      </c>
      <c r="D3" s="22" t="s">
        <v>83</v>
      </c>
      <c r="E3" s="22">
        <v>227</v>
      </c>
      <c r="F3" s="21" t="s">
        <v>84</v>
      </c>
      <c r="G3" s="22">
        <v>18819267294</v>
      </c>
      <c r="H3" s="22" t="s">
        <v>85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4</v>
      </c>
      <c r="R3" s="21">
        <v>15</v>
      </c>
      <c r="S3" s="21">
        <v>0</v>
      </c>
      <c r="T3" s="21">
        <v>0</v>
      </c>
      <c r="U3" s="21"/>
      <c r="V3" s="21">
        <v>0</v>
      </c>
    </row>
    <row r="4" customFormat="1" ht="16.5" spans="1:22">
      <c r="A4" s="20">
        <v>24</v>
      </c>
      <c r="B4" s="21" t="s">
        <v>82</v>
      </c>
      <c r="C4" s="21" t="s">
        <v>50</v>
      </c>
      <c r="D4" s="22" t="s">
        <v>86</v>
      </c>
      <c r="E4" s="22">
        <v>1002</v>
      </c>
      <c r="F4" s="21" t="s">
        <v>87</v>
      </c>
      <c r="G4" s="22">
        <v>13128262940</v>
      </c>
      <c r="H4" s="22" t="s">
        <v>88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2</v>
      </c>
      <c r="R4" s="21">
        <v>45</v>
      </c>
      <c r="S4" s="21">
        <v>0</v>
      </c>
      <c r="T4" s="21">
        <v>0</v>
      </c>
      <c r="U4" s="21"/>
      <c r="V4" s="21">
        <v>0</v>
      </c>
    </row>
    <row r="5" customFormat="1" ht="16.5" spans="1:22">
      <c r="A5" s="20">
        <v>25</v>
      </c>
      <c r="B5" s="21" t="s">
        <v>82</v>
      </c>
      <c r="C5" s="21" t="s">
        <v>50</v>
      </c>
      <c r="D5" s="22" t="s">
        <v>89</v>
      </c>
      <c r="E5" s="22">
        <v>911</v>
      </c>
      <c r="F5" s="21" t="s">
        <v>90</v>
      </c>
      <c r="G5" s="22">
        <v>13600059627</v>
      </c>
      <c r="H5" s="22" t="s">
        <v>91</v>
      </c>
      <c r="I5" s="21">
        <v>0</v>
      </c>
      <c r="J5" s="21">
        <v>0</v>
      </c>
      <c r="K5" s="21">
        <v>0</v>
      </c>
      <c r="L5" s="21">
        <v>0</v>
      </c>
      <c r="M5" s="21">
        <v>3</v>
      </c>
      <c r="N5" s="21">
        <v>30</v>
      </c>
      <c r="O5" s="21">
        <v>0</v>
      </c>
      <c r="P5" s="21">
        <v>0</v>
      </c>
      <c r="Q5" s="21">
        <v>0</v>
      </c>
      <c r="R5" s="21">
        <v>0</v>
      </c>
      <c r="S5" s="21">
        <v>1</v>
      </c>
      <c r="T5" s="21">
        <v>15</v>
      </c>
      <c r="U5" s="21"/>
      <c r="V5" s="21">
        <v>3</v>
      </c>
    </row>
    <row r="6" customFormat="1" ht="16.5" spans="1:22">
      <c r="A6" s="20">
        <v>26</v>
      </c>
      <c r="B6" s="21" t="s">
        <v>89</v>
      </c>
      <c r="C6" s="21" t="s">
        <v>50</v>
      </c>
      <c r="D6" s="22" t="s">
        <v>89</v>
      </c>
      <c r="E6" s="22">
        <v>719</v>
      </c>
      <c r="F6" s="21" t="s">
        <v>92</v>
      </c>
      <c r="G6" s="22">
        <v>15672425933</v>
      </c>
      <c r="H6" s="22" t="s">
        <v>93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3</v>
      </c>
      <c r="P6" s="21">
        <v>30</v>
      </c>
      <c r="Q6" s="21">
        <v>3</v>
      </c>
      <c r="R6" s="21">
        <v>5</v>
      </c>
      <c r="S6" s="21">
        <v>0</v>
      </c>
      <c r="T6" s="21">
        <v>0</v>
      </c>
      <c r="U6" s="21"/>
      <c r="V6" s="21">
        <v>3</v>
      </c>
    </row>
    <row r="7" customFormat="1" ht="16.5" spans="1:22">
      <c r="A7" s="20">
        <v>27</v>
      </c>
      <c r="B7" s="21" t="s">
        <v>89</v>
      </c>
      <c r="C7" s="21" t="s">
        <v>50</v>
      </c>
      <c r="D7" s="22" t="s">
        <v>94</v>
      </c>
      <c r="E7" s="22">
        <v>341</v>
      </c>
      <c r="F7" s="21" t="s">
        <v>95</v>
      </c>
      <c r="G7" s="22">
        <v>18688496127</v>
      </c>
      <c r="H7" s="22" t="s">
        <v>96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1</v>
      </c>
      <c r="R7" s="21">
        <v>10</v>
      </c>
      <c r="S7" s="21">
        <v>1</v>
      </c>
      <c r="T7" s="21">
        <v>30</v>
      </c>
      <c r="U7" s="21"/>
      <c r="V7" s="21">
        <v>0</v>
      </c>
    </row>
    <row r="8" customFormat="1" ht="16.5" spans="1:22">
      <c r="A8" s="20">
        <v>28</v>
      </c>
      <c r="B8" s="21" t="s">
        <v>89</v>
      </c>
      <c r="C8" s="21" t="s">
        <v>50</v>
      </c>
      <c r="D8" s="22" t="s">
        <v>97</v>
      </c>
      <c r="E8" s="22">
        <v>18</v>
      </c>
      <c r="F8" s="21" t="s">
        <v>98</v>
      </c>
      <c r="G8" s="22">
        <v>18282209284</v>
      </c>
      <c r="H8" s="22" t="s">
        <v>99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2</v>
      </c>
      <c r="R8" s="21">
        <v>10</v>
      </c>
      <c r="S8" s="21">
        <v>0</v>
      </c>
      <c r="T8" s="21">
        <v>0</v>
      </c>
      <c r="U8" s="21"/>
      <c r="V8" s="21">
        <v>0</v>
      </c>
    </row>
    <row r="9" customFormat="1" ht="16.5" spans="1:22">
      <c r="A9" s="20">
        <v>29</v>
      </c>
      <c r="B9" s="21" t="s">
        <v>89</v>
      </c>
      <c r="C9" s="21" t="s">
        <v>50</v>
      </c>
      <c r="D9" s="22" t="s">
        <v>97</v>
      </c>
      <c r="E9" s="22">
        <v>519</v>
      </c>
      <c r="F9" s="21" t="s">
        <v>100</v>
      </c>
      <c r="G9" s="22">
        <v>17820113035</v>
      </c>
      <c r="H9" s="22" t="s">
        <v>101</v>
      </c>
      <c r="I9" s="21">
        <v>1</v>
      </c>
      <c r="J9" s="21">
        <v>8</v>
      </c>
      <c r="K9" s="21">
        <v>1</v>
      </c>
      <c r="L9" s="21">
        <v>3</v>
      </c>
      <c r="M9" s="21">
        <v>1</v>
      </c>
      <c r="N9" s="21">
        <v>3</v>
      </c>
      <c r="O9" s="21">
        <v>0</v>
      </c>
      <c r="P9" s="21">
        <v>0</v>
      </c>
      <c r="Q9" s="21">
        <v>5</v>
      </c>
      <c r="R9" s="21">
        <v>30</v>
      </c>
      <c r="S9" s="21">
        <v>0</v>
      </c>
      <c r="T9" s="21">
        <v>0</v>
      </c>
      <c r="U9" s="21"/>
      <c r="V9" s="21">
        <v>3</v>
      </c>
    </row>
    <row r="10" customFormat="1" ht="16.5" spans="1:22">
      <c r="A10" s="20">
        <v>30</v>
      </c>
      <c r="B10" s="21" t="s">
        <v>89</v>
      </c>
      <c r="C10" s="21" t="s">
        <v>50</v>
      </c>
      <c r="D10" s="22" t="s">
        <v>102</v>
      </c>
      <c r="E10" s="22">
        <v>625</v>
      </c>
      <c r="F10" s="21" t="s">
        <v>103</v>
      </c>
      <c r="G10" s="22">
        <v>18797879672</v>
      </c>
      <c r="H10" s="22" t="s">
        <v>104</v>
      </c>
      <c r="I10" s="21">
        <v>1</v>
      </c>
      <c r="J10" s="21">
        <v>20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9</v>
      </c>
      <c r="R10" s="21">
        <v>100</v>
      </c>
      <c r="S10" s="21">
        <v>0</v>
      </c>
      <c r="T10" s="21">
        <v>0</v>
      </c>
      <c r="U10" s="21"/>
      <c r="V10" s="21">
        <v>1</v>
      </c>
    </row>
    <row r="11" customFormat="1" ht="16.5" spans="1:22">
      <c r="A11" s="20">
        <v>31</v>
      </c>
      <c r="B11" s="21" t="s">
        <v>89</v>
      </c>
      <c r="C11" s="21" t="s">
        <v>50</v>
      </c>
      <c r="D11" s="22" t="s">
        <v>97</v>
      </c>
      <c r="E11" s="22" t="s">
        <v>105</v>
      </c>
      <c r="F11" s="21" t="s">
        <v>106</v>
      </c>
      <c r="G11" s="22">
        <v>15665152059</v>
      </c>
      <c r="H11" s="22" t="s">
        <v>107</v>
      </c>
      <c r="I11" s="21">
        <v>1</v>
      </c>
      <c r="J11" s="21">
        <v>20</v>
      </c>
      <c r="K11" s="21">
        <v>1</v>
      </c>
      <c r="L11" s="21">
        <v>20</v>
      </c>
      <c r="M11" s="21">
        <v>1</v>
      </c>
      <c r="N11" s="21">
        <v>20</v>
      </c>
      <c r="O11" s="21">
        <v>1</v>
      </c>
      <c r="P11" s="21">
        <v>20</v>
      </c>
      <c r="Q11" s="21">
        <v>3</v>
      </c>
      <c r="R11" s="21">
        <v>10</v>
      </c>
      <c r="S11" s="21">
        <v>1</v>
      </c>
      <c r="T11" s="21">
        <v>10</v>
      </c>
      <c r="U11" s="21"/>
      <c r="V11" s="21">
        <v>4</v>
      </c>
    </row>
    <row r="12" customFormat="1" ht="16.5" spans="1:22">
      <c r="A12" s="20">
        <v>32</v>
      </c>
      <c r="B12" s="21" t="s">
        <v>89</v>
      </c>
      <c r="C12" s="21" t="s">
        <v>50</v>
      </c>
      <c r="D12" s="22" t="s">
        <v>97</v>
      </c>
      <c r="E12" s="22">
        <v>519</v>
      </c>
      <c r="F12" s="21" t="s">
        <v>108</v>
      </c>
      <c r="G12" s="22">
        <v>15917394232</v>
      </c>
      <c r="H12" s="22" t="s">
        <v>109</v>
      </c>
      <c r="I12" s="21">
        <v>1</v>
      </c>
      <c r="J12" s="21">
        <v>20</v>
      </c>
      <c r="K12" s="21">
        <v>1</v>
      </c>
      <c r="L12" s="21">
        <v>10</v>
      </c>
      <c r="M12" s="21">
        <v>1</v>
      </c>
      <c r="N12" s="21">
        <v>10</v>
      </c>
      <c r="O12" s="21">
        <v>0</v>
      </c>
      <c r="P12" s="21">
        <v>0</v>
      </c>
      <c r="Q12" s="21">
        <v>4</v>
      </c>
      <c r="R12" s="21">
        <v>20</v>
      </c>
      <c r="S12" s="21">
        <v>1</v>
      </c>
      <c r="T12" s="21">
        <v>2</v>
      </c>
      <c r="U12" s="21"/>
      <c r="V12" s="21">
        <v>3</v>
      </c>
    </row>
    <row r="13" customFormat="1" ht="16.5" spans="1:22">
      <c r="A13" s="20">
        <v>33</v>
      </c>
      <c r="B13" s="21" t="s">
        <v>89</v>
      </c>
      <c r="C13" s="21" t="s">
        <v>50</v>
      </c>
      <c r="D13" s="22" t="s">
        <v>110</v>
      </c>
      <c r="E13" s="22">
        <v>701</v>
      </c>
      <c r="F13" s="21" t="s">
        <v>111</v>
      </c>
      <c r="G13" s="22">
        <v>15915937023</v>
      </c>
      <c r="H13" s="22" t="s">
        <v>112</v>
      </c>
      <c r="I13" s="21">
        <v>0</v>
      </c>
      <c r="J13" s="21">
        <v>0</v>
      </c>
      <c r="K13" s="21">
        <v>1</v>
      </c>
      <c r="L13" s="21">
        <v>25</v>
      </c>
      <c r="M13" s="21">
        <v>1</v>
      </c>
      <c r="N13" s="21">
        <v>25</v>
      </c>
      <c r="O13" s="21">
        <v>0</v>
      </c>
      <c r="P13" s="21">
        <v>0</v>
      </c>
      <c r="Q13" s="21">
        <v>3</v>
      </c>
      <c r="R13" s="21">
        <v>25</v>
      </c>
      <c r="S13" s="21">
        <v>5</v>
      </c>
      <c r="T13" s="21">
        <v>125</v>
      </c>
      <c r="U13" s="21"/>
      <c r="V13" s="21">
        <v>2</v>
      </c>
    </row>
    <row r="14" customFormat="1" ht="16.5" spans="1:22">
      <c r="A14" s="20">
        <v>38</v>
      </c>
      <c r="B14" s="21" t="s">
        <v>113</v>
      </c>
      <c r="C14" s="21" t="s">
        <v>50</v>
      </c>
      <c r="D14" s="22" t="s">
        <v>129</v>
      </c>
      <c r="E14" s="22">
        <v>515</v>
      </c>
      <c r="F14" s="21" t="s">
        <v>130</v>
      </c>
      <c r="G14" s="22">
        <v>15285437530</v>
      </c>
      <c r="H14" s="22" t="s">
        <v>131</v>
      </c>
      <c r="I14" s="21">
        <v>0</v>
      </c>
      <c r="J14" s="21">
        <v>0</v>
      </c>
      <c r="K14" s="21">
        <v>0</v>
      </c>
      <c r="L14" s="21">
        <v>0</v>
      </c>
      <c r="M14" s="21">
        <v>2</v>
      </c>
      <c r="N14" s="21">
        <v>8.9</v>
      </c>
      <c r="O14" s="21">
        <v>0</v>
      </c>
      <c r="P14" s="21">
        <v>0</v>
      </c>
      <c r="Q14" s="21">
        <v>5</v>
      </c>
      <c r="R14" s="21">
        <v>29.7</v>
      </c>
      <c r="S14" s="21">
        <v>0</v>
      </c>
      <c r="T14" s="21">
        <v>0</v>
      </c>
      <c r="U14" s="21"/>
      <c r="V14" s="21">
        <v>2</v>
      </c>
    </row>
    <row r="15" customFormat="1" ht="16.5" spans="1:22">
      <c r="A15" s="20">
        <v>54</v>
      </c>
      <c r="B15" s="21" t="s">
        <v>172</v>
      </c>
      <c r="C15" s="21" t="s">
        <v>50</v>
      </c>
      <c r="D15" s="22" t="s">
        <v>173</v>
      </c>
      <c r="E15" s="22">
        <v>312</v>
      </c>
      <c r="F15" s="21" t="s">
        <v>174</v>
      </c>
      <c r="G15" s="22">
        <v>13054813970</v>
      </c>
      <c r="H15" s="22" t="s">
        <v>175</v>
      </c>
      <c r="I15" s="21">
        <v>1</v>
      </c>
      <c r="J15" s="21">
        <v>10</v>
      </c>
      <c r="K15" s="21">
        <v>0</v>
      </c>
      <c r="L15" s="21">
        <v>0</v>
      </c>
      <c r="M15" s="21">
        <v>1</v>
      </c>
      <c r="N15" s="21">
        <v>10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/>
      <c r="V15" s="21">
        <v>2</v>
      </c>
    </row>
    <row r="16" customFormat="1" ht="16.5" spans="1:22">
      <c r="A16" s="20">
        <v>55</v>
      </c>
      <c r="B16" s="21" t="s">
        <v>172</v>
      </c>
      <c r="C16" s="21" t="s">
        <v>50</v>
      </c>
      <c r="D16" s="22" t="s">
        <v>173</v>
      </c>
      <c r="E16" s="22">
        <v>427</v>
      </c>
      <c r="F16" s="21" t="s">
        <v>176</v>
      </c>
      <c r="G16" s="22">
        <v>13632100248</v>
      </c>
      <c r="H16" s="22" t="s">
        <v>177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5</v>
      </c>
      <c r="R16" s="21">
        <v>40</v>
      </c>
      <c r="S16" s="21">
        <v>0</v>
      </c>
      <c r="T16" s="21">
        <v>0</v>
      </c>
      <c r="U16" s="21"/>
      <c r="V16" s="21">
        <v>0</v>
      </c>
    </row>
    <row r="17" customFormat="1" ht="16.5" spans="1:22">
      <c r="A17" s="20">
        <v>56</v>
      </c>
      <c r="B17" s="21" t="s">
        <v>172</v>
      </c>
      <c r="C17" s="21" t="s">
        <v>50</v>
      </c>
      <c r="D17" s="22" t="s">
        <v>173</v>
      </c>
      <c r="E17" s="22">
        <v>519</v>
      </c>
      <c r="F17" s="21" t="s">
        <v>176</v>
      </c>
      <c r="G17" s="22">
        <v>13632100248</v>
      </c>
      <c r="H17" s="22" t="s">
        <v>177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1</v>
      </c>
      <c r="R17" s="21">
        <v>5</v>
      </c>
      <c r="S17" s="21">
        <v>0</v>
      </c>
      <c r="T17" s="21">
        <v>0</v>
      </c>
      <c r="U17" s="21"/>
      <c r="V17" s="21">
        <v>0</v>
      </c>
    </row>
    <row r="18" customFormat="1" ht="16.5" spans="1:22">
      <c r="A18" s="20">
        <v>57</v>
      </c>
      <c r="B18" s="21" t="s">
        <v>178</v>
      </c>
      <c r="C18" s="21" t="s">
        <v>50</v>
      </c>
      <c r="D18" s="22" t="s">
        <v>94</v>
      </c>
      <c r="E18" s="22">
        <v>634</v>
      </c>
      <c r="F18" s="21" t="s">
        <v>179</v>
      </c>
      <c r="G18" s="22">
        <v>15685618096</v>
      </c>
      <c r="H18" s="22" t="s">
        <v>180</v>
      </c>
      <c r="I18" s="21">
        <v>0</v>
      </c>
      <c r="J18" s="21">
        <v>0</v>
      </c>
      <c r="K18" s="21">
        <v>0</v>
      </c>
      <c r="L18" s="21">
        <v>0</v>
      </c>
      <c r="M18" s="21">
        <v>2</v>
      </c>
      <c r="N18" s="21">
        <v>25</v>
      </c>
      <c r="O18" s="21">
        <v>0</v>
      </c>
      <c r="P18" s="21">
        <v>0</v>
      </c>
      <c r="Q18" s="21">
        <v>1</v>
      </c>
      <c r="R18" s="21">
        <v>4</v>
      </c>
      <c r="S18" s="21">
        <v>0</v>
      </c>
      <c r="T18" s="21">
        <v>0</v>
      </c>
      <c r="U18" s="21"/>
      <c r="V18" s="21">
        <v>2</v>
      </c>
    </row>
    <row r="19" customFormat="1" ht="16.5" spans="1:22">
      <c r="A19" s="20">
        <v>58</v>
      </c>
      <c r="B19" s="21" t="s">
        <v>178</v>
      </c>
      <c r="C19" s="21" t="s">
        <v>50</v>
      </c>
      <c r="D19" s="22" t="s">
        <v>94</v>
      </c>
      <c r="E19" s="22">
        <v>530</v>
      </c>
      <c r="F19" s="21" t="s">
        <v>181</v>
      </c>
      <c r="G19" s="22">
        <v>15197826379</v>
      </c>
      <c r="H19" s="22" t="s">
        <v>182</v>
      </c>
      <c r="I19" s="21">
        <v>1</v>
      </c>
      <c r="J19" s="21">
        <v>25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/>
      <c r="V19" s="21">
        <v>1</v>
      </c>
    </row>
    <row r="20" customFormat="1" ht="16.5" spans="1:22">
      <c r="A20" s="20">
        <v>59</v>
      </c>
      <c r="B20" s="21" t="s">
        <v>178</v>
      </c>
      <c r="C20" s="21" t="s">
        <v>50</v>
      </c>
      <c r="D20" s="22" t="s">
        <v>94</v>
      </c>
      <c r="E20" s="22">
        <v>302</v>
      </c>
      <c r="F20" s="21" t="s">
        <v>183</v>
      </c>
      <c r="G20" s="22">
        <v>19303033936</v>
      </c>
      <c r="H20" s="22" t="s">
        <v>184</v>
      </c>
      <c r="I20" s="21">
        <v>0</v>
      </c>
      <c r="J20" s="21">
        <v>0</v>
      </c>
      <c r="K20" s="21">
        <v>0</v>
      </c>
      <c r="L20" s="21">
        <v>0</v>
      </c>
      <c r="M20" s="21">
        <v>3</v>
      </c>
      <c r="N20" s="21">
        <v>50</v>
      </c>
      <c r="O20" s="21">
        <v>0</v>
      </c>
      <c r="P20" s="21">
        <v>0</v>
      </c>
      <c r="Q20" s="21">
        <v>4</v>
      </c>
      <c r="R20" s="21">
        <v>50</v>
      </c>
      <c r="S20" s="21">
        <v>0</v>
      </c>
      <c r="T20" s="21">
        <v>0</v>
      </c>
      <c r="U20" s="21"/>
      <c r="V20" s="21">
        <v>3</v>
      </c>
    </row>
    <row r="21" customFormat="1" ht="16.5" spans="1:22">
      <c r="A21" s="20">
        <v>60</v>
      </c>
      <c r="B21" s="21" t="s">
        <v>178</v>
      </c>
      <c r="C21" s="21" t="s">
        <v>50</v>
      </c>
      <c r="D21" s="22" t="s">
        <v>94</v>
      </c>
      <c r="E21" s="22">
        <v>635</v>
      </c>
      <c r="F21" s="21" t="s">
        <v>185</v>
      </c>
      <c r="G21" s="22">
        <v>15800035686</v>
      </c>
      <c r="H21" s="22" t="s">
        <v>186</v>
      </c>
      <c r="I21" s="21">
        <v>0</v>
      </c>
      <c r="J21" s="21">
        <v>0</v>
      </c>
      <c r="K21" s="21">
        <v>0</v>
      </c>
      <c r="L21" s="21">
        <v>0</v>
      </c>
      <c r="M21" s="21">
        <v>4</v>
      </c>
      <c r="N21" s="21">
        <v>120</v>
      </c>
      <c r="O21" s="21">
        <v>0</v>
      </c>
      <c r="P21" s="21">
        <v>0</v>
      </c>
      <c r="Q21" s="21">
        <v>1</v>
      </c>
      <c r="R21" s="21">
        <v>3</v>
      </c>
      <c r="S21" s="21">
        <v>0</v>
      </c>
      <c r="T21" s="21">
        <v>0</v>
      </c>
      <c r="U21" s="21"/>
      <c r="V21" s="21">
        <v>4</v>
      </c>
    </row>
    <row r="22" customFormat="1" ht="16.5" spans="1:22">
      <c r="A22" s="20">
        <v>61</v>
      </c>
      <c r="B22" s="21" t="s">
        <v>178</v>
      </c>
      <c r="C22" s="21" t="s">
        <v>50</v>
      </c>
      <c r="D22" s="22" t="s">
        <v>94</v>
      </c>
      <c r="E22" s="22">
        <v>407</v>
      </c>
      <c r="F22" s="21" t="s">
        <v>187</v>
      </c>
      <c r="G22" s="22">
        <v>13760621382</v>
      </c>
      <c r="H22" s="22" t="s">
        <v>188</v>
      </c>
      <c r="I22" s="21">
        <v>0</v>
      </c>
      <c r="J22" s="21">
        <v>0</v>
      </c>
      <c r="K22" s="21">
        <v>0</v>
      </c>
      <c r="L22" s="21">
        <v>0</v>
      </c>
      <c r="M22" s="21">
        <v>1</v>
      </c>
      <c r="N22" s="21">
        <v>25</v>
      </c>
      <c r="O22" s="21">
        <v>0</v>
      </c>
      <c r="P22" s="21">
        <v>0</v>
      </c>
      <c r="Q22" s="21">
        <v>6</v>
      </c>
      <c r="R22" s="21">
        <v>10</v>
      </c>
      <c r="S22" s="21">
        <v>0</v>
      </c>
      <c r="T22" s="21">
        <v>0</v>
      </c>
      <c r="U22" s="21"/>
      <c r="V22" s="21">
        <v>1</v>
      </c>
    </row>
    <row r="23" customFormat="1" ht="16.5" spans="1:22">
      <c r="A23" s="20">
        <v>62</v>
      </c>
      <c r="B23" s="21" t="s">
        <v>189</v>
      </c>
      <c r="C23" s="21" t="s">
        <v>50</v>
      </c>
      <c r="D23" s="22" t="s">
        <v>94</v>
      </c>
      <c r="E23" s="22">
        <v>733</v>
      </c>
      <c r="F23" s="21" t="s">
        <v>190</v>
      </c>
      <c r="G23" s="22">
        <v>13318358398</v>
      </c>
      <c r="H23" s="22" t="s">
        <v>191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2</v>
      </c>
      <c r="R23" s="21">
        <v>10</v>
      </c>
      <c r="S23" s="21">
        <v>0</v>
      </c>
      <c r="T23" s="21">
        <v>0</v>
      </c>
      <c r="U23" s="21"/>
      <c r="V23" s="21">
        <v>0</v>
      </c>
    </row>
    <row r="24" customFormat="1" ht="16.5" spans="1:22">
      <c r="A24" s="20">
        <v>63</v>
      </c>
      <c r="B24" s="21" t="s">
        <v>189</v>
      </c>
      <c r="C24" s="21" t="s">
        <v>50</v>
      </c>
      <c r="D24" s="22" t="s">
        <v>94</v>
      </c>
      <c r="E24" s="22">
        <v>834</v>
      </c>
      <c r="F24" s="21" t="s">
        <v>192</v>
      </c>
      <c r="G24" s="22">
        <v>18688850522</v>
      </c>
      <c r="H24" s="22" t="s">
        <v>193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1</v>
      </c>
      <c r="P24" s="21">
        <v>25</v>
      </c>
      <c r="Q24" s="21">
        <v>3</v>
      </c>
      <c r="R24" s="21">
        <v>15</v>
      </c>
      <c r="S24" s="21">
        <v>0</v>
      </c>
      <c r="T24" s="21">
        <v>0</v>
      </c>
      <c r="U24" s="21"/>
      <c r="V24" s="21">
        <v>1</v>
      </c>
    </row>
    <row r="25" customFormat="1" ht="16.5" spans="1:22">
      <c r="A25" s="20">
        <v>64</v>
      </c>
      <c r="B25" s="21" t="s">
        <v>189</v>
      </c>
      <c r="C25" s="21" t="s">
        <v>50</v>
      </c>
      <c r="D25" s="22" t="s">
        <v>97</v>
      </c>
      <c r="E25" s="22">
        <v>422</v>
      </c>
      <c r="F25" s="21" t="s">
        <v>194</v>
      </c>
      <c r="G25" s="22">
        <v>13316145420</v>
      </c>
      <c r="H25" s="22">
        <v>1243584484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6</v>
      </c>
      <c r="R25" s="21">
        <v>30</v>
      </c>
      <c r="S25" s="21">
        <v>0</v>
      </c>
      <c r="T25" s="21">
        <v>0</v>
      </c>
      <c r="U25" s="21"/>
      <c r="V25" s="21">
        <v>0</v>
      </c>
    </row>
    <row r="26" customFormat="1" ht="16.5" spans="1:22">
      <c r="A26" s="20">
        <v>65</v>
      </c>
      <c r="B26" s="21" t="s">
        <v>189</v>
      </c>
      <c r="C26" s="21" t="s">
        <v>50</v>
      </c>
      <c r="D26" s="22" t="s">
        <v>94</v>
      </c>
      <c r="E26" s="22">
        <v>918</v>
      </c>
      <c r="F26" s="21" t="s">
        <v>195</v>
      </c>
      <c r="G26" s="22">
        <v>13417021917</v>
      </c>
      <c r="H26" s="22" t="s">
        <v>196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5</v>
      </c>
      <c r="R26" s="21">
        <v>11.8</v>
      </c>
      <c r="S26" s="21">
        <v>0</v>
      </c>
      <c r="T26" s="21">
        <v>0</v>
      </c>
      <c r="U26" s="21"/>
      <c r="V26" s="21">
        <v>0</v>
      </c>
    </row>
    <row r="27" customFormat="1" ht="33" spans="1:22">
      <c r="A27" s="24">
        <v>68</v>
      </c>
      <c r="B27" s="21" t="s">
        <v>189</v>
      </c>
      <c r="C27" s="21" t="s">
        <v>50</v>
      </c>
      <c r="D27" s="32" t="s">
        <v>204</v>
      </c>
      <c r="E27" s="22">
        <v>916</v>
      </c>
      <c r="F27" s="21" t="s">
        <v>205</v>
      </c>
      <c r="G27" s="22">
        <v>15975591302</v>
      </c>
      <c r="H27" s="21" t="s">
        <v>206</v>
      </c>
      <c r="I27" s="21">
        <v>0</v>
      </c>
      <c r="J27" s="21">
        <v>0</v>
      </c>
      <c r="K27" s="21">
        <v>0</v>
      </c>
      <c r="L27" s="21">
        <v>0</v>
      </c>
      <c r="M27" s="21">
        <v>1</v>
      </c>
      <c r="N27" s="21">
        <v>20</v>
      </c>
      <c r="O27" s="21">
        <v>0</v>
      </c>
      <c r="P27" s="21">
        <v>0</v>
      </c>
      <c r="Q27" s="21">
        <v>2</v>
      </c>
      <c r="R27" s="21">
        <v>15</v>
      </c>
      <c r="S27" s="21">
        <v>0</v>
      </c>
      <c r="T27" s="21">
        <v>0</v>
      </c>
      <c r="U27" s="21"/>
      <c r="V27" s="21">
        <v>1</v>
      </c>
    </row>
    <row r="28" customFormat="1" ht="16.5" spans="1:22">
      <c r="A28" s="24">
        <v>70</v>
      </c>
      <c r="B28" s="21" t="s">
        <v>189</v>
      </c>
      <c r="C28" s="21" t="s">
        <v>50</v>
      </c>
      <c r="D28" s="22" t="s">
        <v>209</v>
      </c>
      <c r="E28" s="22">
        <v>703</v>
      </c>
      <c r="F28" s="21" t="s">
        <v>210</v>
      </c>
      <c r="G28" s="22">
        <v>19878866723</v>
      </c>
      <c r="H28" s="21" t="s">
        <v>211</v>
      </c>
      <c r="I28" s="21">
        <v>1</v>
      </c>
      <c r="J28" s="21">
        <v>5</v>
      </c>
      <c r="K28" s="21">
        <v>0</v>
      </c>
      <c r="L28" s="21">
        <v>0</v>
      </c>
      <c r="M28" s="21">
        <v>1</v>
      </c>
      <c r="N28" s="21">
        <v>10</v>
      </c>
      <c r="O28" s="21">
        <v>1</v>
      </c>
      <c r="P28" s="21">
        <v>10</v>
      </c>
      <c r="Q28" s="21">
        <v>2</v>
      </c>
      <c r="R28" s="21">
        <v>3</v>
      </c>
      <c r="S28" s="21">
        <v>0</v>
      </c>
      <c r="T28" s="21">
        <v>0</v>
      </c>
      <c r="U28" s="21"/>
      <c r="V28" s="21">
        <v>3</v>
      </c>
    </row>
    <row r="29" customFormat="1" ht="16.5" spans="1:22">
      <c r="A29" s="24">
        <v>71</v>
      </c>
      <c r="B29" s="21" t="s">
        <v>82</v>
      </c>
      <c r="C29" s="21" t="s">
        <v>50</v>
      </c>
      <c r="D29" s="22" t="s">
        <v>212</v>
      </c>
      <c r="E29" s="22">
        <v>329</v>
      </c>
      <c r="F29" s="21" t="s">
        <v>213</v>
      </c>
      <c r="G29" s="22">
        <v>13570965211</v>
      </c>
      <c r="H29" s="21" t="s">
        <v>214</v>
      </c>
      <c r="I29" s="21">
        <v>1</v>
      </c>
      <c r="J29" s="21">
        <v>25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4</v>
      </c>
      <c r="R29" s="21">
        <v>20</v>
      </c>
      <c r="S29" s="21">
        <v>0</v>
      </c>
      <c r="T29" s="21">
        <v>0</v>
      </c>
      <c r="U29" s="21"/>
      <c r="V29" s="21">
        <v>1</v>
      </c>
    </row>
    <row r="30" customFormat="1" ht="16.5" spans="1:22">
      <c r="A30" s="24">
        <v>73</v>
      </c>
      <c r="B30" s="21" t="s">
        <v>189</v>
      </c>
      <c r="C30" s="21" t="s">
        <v>50</v>
      </c>
      <c r="D30" s="22" t="s">
        <v>219</v>
      </c>
      <c r="E30" s="22">
        <v>734</v>
      </c>
      <c r="F30" s="21" t="s">
        <v>220</v>
      </c>
      <c r="G30" s="22">
        <v>13824445371</v>
      </c>
      <c r="H30" s="21" t="s">
        <v>221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2</v>
      </c>
      <c r="P30" s="21">
        <v>50</v>
      </c>
      <c r="Q30" s="21">
        <v>2</v>
      </c>
      <c r="R30" s="21">
        <v>20</v>
      </c>
      <c r="S30" s="21">
        <v>0</v>
      </c>
      <c r="T30" s="21">
        <v>0</v>
      </c>
      <c r="U30" s="21"/>
      <c r="V30" s="21">
        <v>2</v>
      </c>
    </row>
    <row r="31" customFormat="1" ht="16.5" spans="1:22">
      <c r="A31" s="24">
        <v>74</v>
      </c>
      <c r="B31" s="21" t="s">
        <v>172</v>
      </c>
      <c r="C31" s="21" t="s">
        <v>50</v>
      </c>
      <c r="D31" s="22" t="s">
        <v>222</v>
      </c>
      <c r="E31" s="22">
        <v>512</v>
      </c>
      <c r="F31" s="21" t="s">
        <v>223</v>
      </c>
      <c r="G31" s="22">
        <v>15820295098</v>
      </c>
      <c r="H31" s="21" t="s">
        <v>224</v>
      </c>
      <c r="I31" s="21">
        <v>0</v>
      </c>
      <c r="J31" s="21">
        <v>0</v>
      </c>
      <c r="K31" s="21">
        <v>0</v>
      </c>
      <c r="L31" s="21">
        <v>0</v>
      </c>
      <c r="M31" s="21">
        <v>4</v>
      </c>
      <c r="N31" s="21">
        <v>150</v>
      </c>
      <c r="O31" s="21">
        <v>0</v>
      </c>
      <c r="P31" s="21">
        <v>0</v>
      </c>
      <c r="Q31" s="21">
        <v>10</v>
      </c>
      <c r="R31" s="21">
        <v>30</v>
      </c>
      <c r="S31" s="21">
        <v>0</v>
      </c>
      <c r="T31" s="21">
        <v>0</v>
      </c>
      <c r="U31" s="21"/>
      <c r="V31" s="21">
        <v>4</v>
      </c>
    </row>
    <row r="32" customFormat="1" ht="16.5" spans="1:22">
      <c r="A32" s="24">
        <v>75</v>
      </c>
      <c r="B32" s="21" t="s">
        <v>178</v>
      </c>
      <c r="C32" s="21" t="s">
        <v>50</v>
      </c>
      <c r="D32" s="22" t="s">
        <v>94</v>
      </c>
      <c r="E32" s="22">
        <v>214</v>
      </c>
      <c r="F32" s="21" t="s">
        <v>225</v>
      </c>
      <c r="G32" s="22">
        <v>13533061123</v>
      </c>
      <c r="H32" s="21" t="s">
        <v>226</v>
      </c>
      <c r="I32" s="21">
        <v>0</v>
      </c>
      <c r="J32" s="21">
        <v>0</v>
      </c>
      <c r="K32" s="21">
        <v>0</v>
      </c>
      <c r="L32" s="21">
        <v>0</v>
      </c>
      <c r="M32" s="21">
        <v>1</v>
      </c>
      <c r="N32" s="21">
        <v>20</v>
      </c>
      <c r="O32" s="21">
        <v>0</v>
      </c>
      <c r="P32" s="21">
        <v>0</v>
      </c>
      <c r="Q32" s="21">
        <v>11</v>
      </c>
      <c r="R32" s="21">
        <v>80</v>
      </c>
      <c r="S32" s="21">
        <v>0</v>
      </c>
      <c r="T32" s="21">
        <v>0</v>
      </c>
      <c r="U32" s="21"/>
      <c r="V32" s="21">
        <v>1</v>
      </c>
    </row>
    <row r="33" customFormat="1" ht="16.5" spans="1:22">
      <c r="A33" s="24">
        <v>76</v>
      </c>
      <c r="B33" s="21" t="s">
        <v>89</v>
      </c>
      <c r="C33" s="21" t="s">
        <v>50</v>
      </c>
      <c r="D33" s="22" t="s">
        <v>97</v>
      </c>
      <c r="E33" s="22">
        <v>705</v>
      </c>
      <c r="F33" s="21" t="s">
        <v>227</v>
      </c>
      <c r="G33" s="22">
        <v>15802019898</v>
      </c>
      <c r="H33" s="21" t="s">
        <v>228</v>
      </c>
      <c r="I33" s="21">
        <v>0</v>
      </c>
      <c r="J33" s="21">
        <v>0</v>
      </c>
      <c r="K33" s="21">
        <v>0</v>
      </c>
      <c r="L33" s="21">
        <v>0</v>
      </c>
      <c r="M33" s="21">
        <v>3</v>
      </c>
      <c r="N33" s="21">
        <v>75</v>
      </c>
      <c r="O33" s="21">
        <v>0</v>
      </c>
      <c r="P33" s="21">
        <v>0</v>
      </c>
      <c r="Q33" s="21">
        <v>1</v>
      </c>
      <c r="R33" s="21">
        <v>25</v>
      </c>
      <c r="S33" s="21">
        <v>1</v>
      </c>
      <c r="T33" s="21">
        <v>50</v>
      </c>
      <c r="U33" s="21"/>
      <c r="V33" s="21">
        <v>3</v>
      </c>
    </row>
    <row r="34" customFormat="1" ht="16.5" spans="1:22">
      <c r="A34" s="24">
        <v>78</v>
      </c>
      <c r="B34" s="21" t="s">
        <v>82</v>
      </c>
      <c r="C34" s="21" t="s">
        <v>50</v>
      </c>
      <c r="D34" s="22" t="s">
        <v>231</v>
      </c>
      <c r="E34" s="22">
        <v>811</v>
      </c>
      <c r="F34" s="21" t="s">
        <v>232</v>
      </c>
      <c r="G34" s="22">
        <v>13719068675</v>
      </c>
      <c r="H34" s="21" t="s">
        <v>233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1</v>
      </c>
      <c r="P34" s="21">
        <v>50</v>
      </c>
      <c r="Q34" s="21">
        <v>1</v>
      </c>
      <c r="R34" s="21">
        <v>5</v>
      </c>
      <c r="S34" s="21">
        <v>0</v>
      </c>
      <c r="T34" s="21">
        <v>0</v>
      </c>
      <c r="U34" s="21"/>
      <c r="V34" s="21">
        <v>1</v>
      </c>
    </row>
    <row r="35" customFormat="1" ht="16.5" spans="1:22">
      <c r="A35" s="24">
        <v>81</v>
      </c>
      <c r="B35" s="21" t="s">
        <v>19</v>
      </c>
      <c r="C35" s="21" t="s">
        <v>50</v>
      </c>
      <c r="D35" s="22" t="s">
        <v>51</v>
      </c>
      <c r="E35" s="22">
        <v>1109</v>
      </c>
      <c r="F35" s="21" t="s">
        <v>242</v>
      </c>
      <c r="G35" s="22">
        <v>15502729901</v>
      </c>
      <c r="H35" s="21" t="s">
        <v>243</v>
      </c>
      <c r="I35" s="21">
        <v>0</v>
      </c>
      <c r="J35" s="21">
        <v>0</v>
      </c>
      <c r="K35" s="21">
        <v>0</v>
      </c>
      <c r="L35" s="21">
        <v>0</v>
      </c>
      <c r="M35" s="21">
        <v>1</v>
      </c>
      <c r="N35" s="21">
        <v>14</v>
      </c>
      <c r="O35" s="21">
        <v>3</v>
      </c>
      <c r="P35" s="21">
        <v>75</v>
      </c>
      <c r="Q35" s="21">
        <v>2</v>
      </c>
      <c r="R35" s="21">
        <v>3.8</v>
      </c>
      <c r="S35" s="21">
        <v>0</v>
      </c>
      <c r="T35" s="21">
        <v>0</v>
      </c>
      <c r="U35" s="21"/>
      <c r="V35" s="21">
        <v>4</v>
      </c>
    </row>
    <row r="36" customFormat="1" ht="16.5" spans="1:22">
      <c r="A36" s="24">
        <v>82</v>
      </c>
      <c r="B36" s="21" t="s">
        <v>19</v>
      </c>
      <c r="C36" s="21" t="s">
        <v>50</v>
      </c>
      <c r="D36" s="22" t="s">
        <v>51</v>
      </c>
      <c r="E36" s="22">
        <v>1002</v>
      </c>
      <c r="F36" s="21" t="s">
        <v>244</v>
      </c>
      <c r="G36" s="22">
        <v>17833864423</v>
      </c>
      <c r="H36" s="21" t="s">
        <v>245</v>
      </c>
      <c r="I36" s="21">
        <v>0</v>
      </c>
      <c r="J36" s="21">
        <v>0</v>
      </c>
      <c r="K36" s="21">
        <v>0</v>
      </c>
      <c r="L36" s="21">
        <v>0</v>
      </c>
      <c r="M36" s="21">
        <v>2</v>
      </c>
      <c r="N36" s="21">
        <v>50</v>
      </c>
      <c r="O36" s="21">
        <v>0</v>
      </c>
      <c r="P36" s="21">
        <v>0</v>
      </c>
      <c r="Q36" s="21">
        <v>1</v>
      </c>
      <c r="R36" s="21">
        <v>15</v>
      </c>
      <c r="S36" s="21">
        <v>1</v>
      </c>
      <c r="T36" s="21">
        <v>15</v>
      </c>
      <c r="U36" s="21"/>
      <c r="V36" s="21">
        <v>2</v>
      </c>
    </row>
    <row r="37" customFormat="1" ht="16.5" spans="1:22">
      <c r="A37" s="24">
        <v>83</v>
      </c>
      <c r="B37" s="21" t="s">
        <v>178</v>
      </c>
      <c r="C37" s="21" t="s">
        <v>50</v>
      </c>
      <c r="D37" s="22" t="s">
        <v>209</v>
      </c>
      <c r="E37" s="22">
        <v>205</v>
      </c>
      <c r="F37" s="21" t="s">
        <v>246</v>
      </c>
      <c r="G37" s="22">
        <v>13392495549</v>
      </c>
      <c r="H37" s="21" t="s">
        <v>247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1</v>
      </c>
      <c r="R37" s="21">
        <v>2</v>
      </c>
      <c r="S37" s="21">
        <v>0</v>
      </c>
      <c r="T37" s="21">
        <v>0</v>
      </c>
      <c r="U37" s="21"/>
      <c r="V37" s="21">
        <v>0</v>
      </c>
    </row>
    <row r="38" customFormat="1" ht="16.5" spans="1:22">
      <c r="A38" s="24">
        <v>89</v>
      </c>
      <c r="B38" s="21" t="s">
        <v>178</v>
      </c>
      <c r="C38" s="21" t="s">
        <v>50</v>
      </c>
      <c r="D38" s="22" t="s">
        <v>209</v>
      </c>
      <c r="E38" s="22">
        <v>622</v>
      </c>
      <c r="F38" s="21" t="s">
        <v>261</v>
      </c>
      <c r="G38" s="22">
        <v>17633753252</v>
      </c>
      <c r="H38" s="21" t="s">
        <v>262</v>
      </c>
      <c r="I38" s="21">
        <v>0</v>
      </c>
      <c r="J38" s="21">
        <v>0</v>
      </c>
      <c r="K38" s="21">
        <v>0</v>
      </c>
      <c r="L38" s="21">
        <v>0</v>
      </c>
      <c r="M38" s="21">
        <v>3</v>
      </c>
      <c r="N38" s="21">
        <v>75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/>
      <c r="V38" s="21">
        <v>3</v>
      </c>
    </row>
    <row r="39" customFormat="1" ht="16.5" spans="1:22">
      <c r="A39" s="24">
        <v>90</v>
      </c>
      <c r="B39" s="21" t="s">
        <v>178</v>
      </c>
      <c r="C39" s="21" t="s">
        <v>50</v>
      </c>
      <c r="D39" s="22" t="s">
        <v>209</v>
      </c>
      <c r="E39" s="22">
        <v>626</v>
      </c>
      <c r="F39" s="21" t="s">
        <v>261</v>
      </c>
      <c r="G39" s="22">
        <v>17633753252</v>
      </c>
      <c r="H39" s="21" t="s">
        <v>262</v>
      </c>
      <c r="I39" s="21">
        <v>0</v>
      </c>
      <c r="J39" s="21">
        <v>0</v>
      </c>
      <c r="K39" s="21">
        <v>0</v>
      </c>
      <c r="L39" s="21">
        <v>0</v>
      </c>
      <c r="M39" s="21">
        <v>2</v>
      </c>
      <c r="N39" s="21">
        <v>50</v>
      </c>
      <c r="O39" s="21">
        <v>0</v>
      </c>
      <c r="P39" s="21">
        <v>0</v>
      </c>
      <c r="Q39" s="21">
        <v>5</v>
      </c>
      <c r="R39" s="21">
        <v>80</v>
      </c>
      <c r="S39" s="21">
        <v>0</v>
      </c>
      <c r="T39" s="21">
        <v>0</v>
      </c>
      <c r="U39" s="21"/>
      <c r="V39" s="21">
        <v>2</v>
      </c>
    </row>
    <row r="40" customFormat="1" ht="16.5" spans="1:22">
      <c r="A40" s="24">
        <v>91</v>
      </c>
      <c r="B40" s="21" t="s">
        <v>189</v>
      </c>
      <c r="C40" s="21" t="s">
        <v>50</v>
      </c>
      <c r="D40" s="22" t="s">
        <v>86</v>
      </c>
      <c r="E40" s="22">
        <v>617</v>
      </c>
      <c r="F40" s="21" t="s">
        <v>263</v>
      </c>
      <c r="G40" s="22">
        <v>18818804708</v>
      </c>
      <c r="H40" s="21" t="s">
        <v>264</v>
      </c>
      <c r="I40" s="21">
        <v>0</v>
      </c>
      <c r="J40" s="21">
        <v>0</v>
      </c>
      <c r="K40" s="21">
        <v>0</v>
      </c>
      <c r="L40" s="21">
        <v>0</v>
      </c>
      <c r="M40" s="21">
        <v>1</v>
      </c>
      <c r="N40" s="21">
        <v>10</v>
      </c>
      <c r="O40" s="21">
        <v>0</v>
      </c>
      <c r="P40" s="21">
        <v>0</v>
      </c>
      <c r="Q40" s="21">
        <v>4</v>
      </c>
      <c r="R40" s="21">
        <v>60</v>
      </c>
      <c r="S40" s="21">
        <v>0</v>
      </c>
      <c r="T40" s="21">
        <v>0</v>
      </c>
      <c r="U40" s="21"/>
      <c r="V40" s="21">
        <v>1</v>
      </c>
    </row>
    <row r="41" customFormat="1" ht="16.5" spans="1:22">
      <c r="A41" s="24">
        <v>93</v>
      </c>
      <c r="B41" s="21" t="s">
        <v>178</v>
      </c>
      <c r="C41" s="21" t="s">
        <v>50</v>
      </c>
      <c r="D41" s="22" t="s">
        <v>94</v>
      </c>
      <c r="E41" s="22">
        <v>630</v>
      </c>
      <c r="F41" s="21" t="s">
        <v>267</v>
      </c>
      <c r="G41" s="22">
        <v>13972164610</v>
      </c>
      <c r="H41" s="21" t="s">
        <v>268</v>
      </c>
      <c r="I41" s="21">
        <v>0</v>
      </c>
      <c r="J41" s="21">
        <v>0</v>
      </c>
      <c r="K41" s="21">
        <v>0</v>
      </c>
      <c r="L41" s="21">
        <v>0</v>
      </c>
      <c r="M41" s="21">
        <v>3</v>
      </c>
      <c r="N41" s="21">
        <v>60</v>
      </c>
      <c r="O41" s="21">
        <v>0</v>
      </c>
      <c r="P41" s="21">
        <v>0</v>
      </c>
      <c r="Q41" s="21">
        <v>2</v>
      </c>
      <c r="R41" s="21">
        <v>30</v>
      </c>
      <c r="S41" s="21">
        <v>0</v>
      </c>
      <c r="T41" s="21">
        <v>0</v>
      </c>
      <c r="U41" s="21"/>
      <c r="V41" s="21">
        <v>3</v>
      </c>
    </row>
    <row r="42" customFormat="1" ht="16.5" spans="1:22">
      <c r="A42" s="24">
        <v>96</v>
      </c>
      <c r="B42" s="21" t="s">
        <v>89</v>
      </c>
      <c r="C42" s="21" t="s">
        <v>50</v>
      </c>
      <c r="D42" s="22" t="s">
        <v>89</v>
      </c>
      <c r="E42" s="22">
        <v>112</v>
      </c>
      <c r="F42" s="21" t="s">
        <v>275</v>
      </c>
      <c r="G42" s="22">
        <v>13521293162</v>
      </c>
      <c r="H42" s="21" t="s">
        <v>276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15</v>
      </c>
      <c r="R42" s="21">
        <v>500</v>
      </c>
      <c r="S42" s="21">
        <v>4</v>
      </c>
      <c r="T42" s="21">
        <v>250</v>
      </c>
      <c r="U42" s="21"/>
      <c r="V42" s="21">
        <v>0</v>
      </c>
    </row>
    <row r="43" customFormat="1" ht="16.5" spans="1:22">
      <c r="A43" s="24">
        <v>97</v>
      </c>
      <c r="B43" s="21" t="s">
        <v>189</v>
      </c>
      <c r="C43" s="21" t="s">
        <v>50</v>
      </c>
      <c r="D43" s="22" t="s">
        <v>94</v>
      </c>
      <c r="E43" s="22">
        <v>909</v>
      </c>
      <c r="F43" s="21" t="s">
        <v>277</v>
      </c>
      <c r="G43" s="22">
        <v>13819612090</v>
      </c>
      <c r="H43" s="21" t="s">
        <v>278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4</v>
      </c>
      <c r="R43" s="21">
        <v>0</v>
      </c>
      <c r="S43" s="21">
        <v>0</v>
      </c>
      <c r="T43" s="21">
        <v>0</v>
      </c>
      <c r="U43" s="21"/>
      <c r="V43" s="21">
        <v>0</v>
      </c>
    </row>
    <row r="44" customFormat="1" ht="16.5" spans="1:22">
      <c r="A44" s="24">
        <v>98</v>
      </c>
      <c r="B44" s="21" t="s">
        <v>89</v>
      </c>
      <c r="C44" s="21" t="s">
        <v>50</v>
      </c>
      <c r="D44" s="22" t="s">
        <v>89</v>
      </c>
      <c r="E44" s="22">
        <v>622</v>
      </c>
      <c r="F44" s="21" t="s">
        <v>279</v>
      </c>
      <c r="G44" s="22">
        <v>15727773248</v>
      </c>
      <c r="H44" s="21" t="s">
        <v>280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7</v>
      </c>
      <c r="R44" s="21">
        <v>30</v>
      </c>
      <c r="S44" s="21">
        <v>0</v>
      </c>
      <c r="T44" s="21">
        <v>0</v>
      </c>
      <c r="U44" s="21"/>
      <c r="V44" s="21">
        <v>0</v>
      </c>
    </row>
    <row r="45" customFormat="1" ht="16.5" spans="1:22">
      <c r="A45" s="24">
        <v>99</v>
      </c>
      <c r="B45" s="21" t="s">
        <v>189</v>
      </c>
      <c r="C45" s="21" t="s">
        <v>50</v>
      </c>
      <c r="D45" s="22" t="s">
        <v>51</v>
      </c>
      <c r="E45" s="22">
        <v>820</v>
      </c>
      <c r="F45" s="21" t="s">
        <v>281</v>
      </c>
      <c r="G45" s="22">
        <v>15915798097</v>
      </c>
      <c r="H45" s="21" t="s">
        <v>282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1</v>
      </c>
      <c r="R45" s="21">
        <v>5</v>
      </c>
      <c r="S45" s="21">
        <v>0</v>
      </c>
      <c r="T45" s="21">
        <v>0</v>
      </c>
      <c r="U45" s="21"/>
      <c r="V45" s="21">
        <v>0</v>
      </c>
    </row>
    <row r="46" customFormat="1" ht="16.5" spans="1:22">
      <c r="A46" s="24">
        <v>101</v>
      </c>
      <c r="B46" s="21" t="s">
        <v>178</v>
      </c>
      <c r="C46" s="21" t="s">
        <v>50</v>
      </c>
      <c r="D46" s="22" t="s">
        <v>86</v>
      </c>
      <c r="E46" s="22">
        <v>419</v>
      </c>
      <c r="F46" s="21" t="s">
        <v>285</v>
      </c>
      <c r="G46" s="22">
        <v>13598725537</v>
      </c>
      <c r="H46" s="21" t="s">
        <v>286</v>
      </c>
      <c r="I46" s="21">
        <v>1</v>
      </c>
      <c r="J46" s="21">
        <v>10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1</v>
      </c>
      <c r="R46" s="21">
        <v>25</v>
      </c>
      <c r="S46" s="21">
        <v>0</v>
      </c>
      <c r="T46" s="21">
        <v>0</v>
      </c>
      <c r="U46" s="21"/>
      <c r="V46" s="21">
        <v>1</v>
      </c>
    </row>
    <row r="47" customFormat="1" ht="16.5" spans="1:22">
      <c r="A47" s="24">
        <v>102</v>
      </c>
      <c r="B47" s="21" t="s">
        <v>189</v>
      </c>
      <c r="C47" s="21" t="s">
        <v>50</v>
      </c>
      <c r="D47" s="22" t="s">
        <v>86</v>
      </c>
      <c r="E47" s="22">
        <v>622</v>
      </c>
      <c r="F47" s="21" t="s">
        <v>287</v>
      </c>
      <c r="G47" s="22">
        <v>17591556876</v>
      </c>
      <c r="H47" s="21" t="s">
        <v>288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5</v>
      </c>
      <c r="R47" s="21">
        <v>4</v>
      </c>
      <c r="S47" s="21">
        <v>0</v>
      </c>
      <c r="T47" s="21">
        <v>0</v>
      </c>
      <c r="U47" s="21"/>
      <c r="V47" s="21">
        <v>0</v>
      </c>
    </row>
    <row r="48" customFormat="1" ht="16.5" spans="1:22">
      <c r="A48" s="24">
        <v>103</v>
      </c>
      <c r="B48" s="21" t="s">
        <v>289</v>
      </c>
      <c r="C48" s="21" t="s">
        <v>50</v>
      </c>
      <c r="D48" s="22" t="s">
        <v>86</v>
      </c>
      <c r="E48" s="22">
        <v>214</v>
      </c>
      <c r="F48" s="21" t="s">
        <v>290</v>
      </c>
      <c r="G48" s="22">
        <v>13822279183</v>
      </c>
      <c r="H48" s="21" t="s">
        <v>291</v>
      </c>
      <c r="I48" s="21">
        <v>0</v>
      </c>
      <c r="J48" s="21">
        <v>0</v>
      </c>
      <c r="K48" s="21">
        <v>0</v>
      </c>
      <c r="L48" s="21">
        <v>0</v>
      </c>
      <c r="M48" s="21">
        <v>1</v>
      </c>
      <c r="N48" s="21">
        <v>24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/>
      <c r="V48" s="21">
        <v>1</v>
      </c>
    </row>
    <row r="49" customFormat="1" ht="16.5" spans="1:22">
      <c r="A49" s="24">
        <v>104</v>
      </c>
      <c r="B49" s="21" t="s">
        <v>189</v>
      </c>
      <c r="C49" s="21" t="s">
        <v>50</v>
      </c>
      <c r="D49" s="22" t="s">
        <v>94</v>
      </c>
      <c r="E49" s="22">
        <v>712</v>
      </c>
      <c r="F49" s="21" t="s">
        <v>292</v>
      </c>
      <c r="G49" s="22">
        <v>19927520193</v>
      </c>
      <c r="H49" s="21" t="s">
        <v>293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1</v>
      </c>
      <c r="P49" s="21">
        <v>25</v>
      </c>
      <c r="Q49" s="21">
        <v>1</v>
      </c>
      <c r="R49" s="21">
        <v>20</v>
      </c>
      <c r="S49" s="21">
        <v>0</v>
      </c>
      <c r="T49" s="21">
        <v>0</v>
      </c>
      <c r="U49" s="21"/>
      <c r="V49" s="21">
        <v>1</v>
      </c>
    </row>
    <row r="50" customFormat="1" ht="16.5" spans="1:22">
      <c r="A50" s="24">
        <v>105</v>
      </c>
      <c r="B50" s="21" t="s">
        <v>178</v>
      </c>
      <c r="C50" s="21" t="s">
        <v>50</v>
      </c>
      <c r="D50" s="22" t="s">
        <v>94</v>
      </c>
      <c r="E50" s="22">
        <v>314</v>
      </c>
      <c r="F50" s="21" t="s">
        <v>294</v>
      </c>
      <c r="G50" s="22">
        <v>17728782016</v>
      </c>
      <c r="H50" s="21" t="s">
        <v>295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1</v>
      </c>
      <c r="P50" s="21">
        <v>5</v>
      </c>
      <c r="Q50" s="21">
        <v>3</v>
      </c>
      <c r="R50" s="21">
        <v>20</v>
      </c>
      <c r="S50" s="21">
        <v>0</v>
      </c>
      <c r="T50" s="21">
        <v>0</v>
      </c>
      <c r="U50" s="21"/>
      <c r="V50" s="21">
        <v>1</v>
      </c>
    </row>
    <row r="51" customFormat="1" ht="16.5" spans="1:22">
      <c r="A51" s="24">
        <v>108</v>
      </c>
      <c r="B51" s="21" t="s">
        <v>178</v>
      </c>
      <c r="C51" s="21" t="s">
        <v>50</v>
      </c>
      <c r="D51" s="22" t="s">
        <v>301</v>
      </c>
      <c r="E51" s="22" t="s">
        <v>302</v>
      </c>
      <c r="F51" s="21" t="s">
        <v>303</v>
      </c>
      <c r="G51" s="22">
        <v>13480275591</v>
      </c>
      <c r="H51" s="21" t="s">
        <v>304</v>
      </c>
      <c r="I51" s="21">
        <v>1</v>
      </c>
      <c r="J51" s="21">
        <v>20</v>
      </c>
      <c r="K51" s="21">
        <v>1</v>
      </c>
      <c r="L51" s="21">
        <v>20</v>
      </c>
      <c r="M51" s="21">
        <v>1</v>
      </c>
      <c r="N51" s="21">
        <v>20</v>
      </c>
      <c r="O51" s="21">
        <v>2</v>
      </c>
      <c r="P51" s="21">
        <v>100</v>
      </c>
      <c r="Q51" s="21">
        <v>12</v>
      </c>
      <c r="R51" s="21">
        <v>100</v>
      </c>
      <c r="S51" s="21">
        <v>2</v>
      </c>
      <c r="T51" s="21">
        <v>50</v>
      </c>
      <c r="U51" s="21"/>
      <c r="V51" s="21">
        <v>5</v>
      </c>
    </row>
    <row r="52" customFormat="1" ht="16.5" spans="1:22">
      <c r="A52" s="24">
        <v>109</v>
      </c>
      <c r="B52" s="21" t="s">
        <v>178</v>
      </c>
      <c r="C52" s="21" t="s">
        <v>50</v>
      </c>
      <c r="D52" s="22" t="s">
        <v>94</v>
      </c>
      <c r="E52" s="22">
        <v>302</v>
      </c>
      <c r="F52" s="21" t="s">
        <v>305</v>
      </c>
      <c r="G52" s="22">
        <v>15603069469</v>
      </c>
      <c r="H52" s="21" t="s">
        <v>306</v>
      </c>
      <c r="I52" s="21">
        <v>0</v>
      </c>
      <c r="J52" s="21">
        <v>0</v>
      </c>
      <c r="K52" s="21">
        <v>0</v>
      </c>
      <c r="L52" s="21">
        <v>0</v>
      </c>
      <c r="M52" s="21">
        <v>5</v>
      </c>
      <c r="N52" s="21">
        <v>10</v>
      </c>
      <c r="O52" s="21">
        <v>2</v>
      </c>
      <c r="P52" s="21">
        <v>10</v>
      </c>
      <c r="Q52" s="21">
        <v>2</v>
      </c>
      <c r="R52" s="21">
        <v>10</v>
      </c>
      <c r="S52" s="21">
        <v>0</v>
      </c>
      <c r="T52" s="21">
        <v>0</v>
      </c>
      <c r="U52" s="21"/>
      <c r="V52" s="21">
        <v>7</v>
      </c>
    </row>
    <row r="53" customFormat="1" ht="16.5" spans="1:22">
      <c r="A53" s="24">
        <v>110</v>
      </c>
      <c r="B53" s="21" t="s">
        <v>189</v>
      </c>
      <c r="C53" s="21" t="s">
        <v>50</v>
      </c>
      <c r="D53" s="22" t="s">
        <v>94</v>
      </c>
      <c r="E53" s="22">
        <v>917</v>
      </c>
      <c r="F53" s="21" t="s">
        <v>307</v>
      </c>
      <c r="G53" s="22">
        <v>19927520735</v>
      </c>
      <c r="H53" s="21" t="s">
        <v>308</v>
      </c>
      <c r="I53" s="21">
        <v>2</v>
      </c>
      <c r="J53" s="21">
        <v>50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2</v>
      </c>
      <c r="R53" s="21">
        <v>5</v>
      </c>
      <c r="S53" s="21">
        <v>0</v>
      </c>
      <c r="T53" s="21">
        <v>0</v>
      </c>
      <c r="U53" s="21"/>
      <c r="V53" s="21">
        <v>2</v>
      </c>
    </row>
    <row r="54" spans="9:22">
      <c r="I54">
        <f>SUM(I2:I53)</f>
        <v>13</v>
      </c>
      <c r="J54">
        <f t="shared" ref="J54:V54" si="0">SUM(J2:J53)</f>
        <v>214</v>
      </c>
      <c r="K54">
        <f t="shared" si="0"/>
        <v>5</v>
      </c>
      <c r="L54">
        <f t="shared" si="0"/>
        <v>78</v>
      </c>
      <c r="M54">
        <f t="shared" si="0"/>
        <v>49</v>
      </c>
      <c r="N54">
        <f t="shared" si="0"/>
        <v>914.9</v>
      </c>
      <c r="O54">
        <f t="shared" si="0"/>
        <v>18</v>
      </c>
      <c r="P54">
        <f t="shared" si="0"/>
        <v>400</v>
      </c>
      <c r="Q54">
        <f t="shared" si="0"/>
        <v>176</v>
      </c>
      <c r="R54">
        <f t="shared" si="0"/>
        <v>1586.3</v>
      </c>
      <c r="S54">
        <f t="shared" si="0"/>
        <v>17</v>
      </c>
      <c r="T54">
        <f t="shared" si="0"/>
        <v>547</v>
      </c>
      <c r="U54">
        <f t="shared" si="0"/>
        <v>0</v>
      </c>
      <c r="V54">
        <f t="shared" si="0"/>
        <v>85</v>
      </c>
    </row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workbookViewId="0">
      <selection activeCell="I8" sqref="I8:T8"/>
    </sheetView>
  </sheetViews>
  <sheetFormatPr defaultColWidth="9" defaultRowHeight="13.5"/>
  <cols>
    <col min="1" max="1" width="9" style="15"/>
    <col min="4" max="5" width="9" style="16"/>
    <col min="7" max="8" width="9" style="16"/>
  </cols>
  <sheetData>
    <row r="1" s="14" customFormat="1" ht="115.5" spans="1:16384">
      <c r="A1" s="17"/>
      <c r="B1" s="18" t="s">
        <v>1</v>
      </c>
      <c r="C1" s="18" t="s">
        <v>2</v>
      </c>
      <c r="D1" s="19" t="s">
        <v>3</v>
      </c>
      <c r="E1" s="19" t="s">
        <v>4</v>
      </c>
      <c r="F1" s="18" t="s">
        <v>5</v>
      </c>
      <c r="G1" s="19" t="s">
        <v>312</v>
      </c>
      <c r="H1" s="19" t="s">
        <v>6</v>
      </c>
      <c r="I1" s="25" t="s">
        <v>7</v>
      </c>
      <c r="J1" s="18" t="s">
        <v>8</v>
      </c>
      <c r="K1" s="25" t="s">
        <v>9</v>
      </c>
      <c r="L1" s="18" t="s">
        <v>10</v>
      </c>
      <c r="M1" s="25" t="s">
        <v>11</v>
      </c>
      <c r="N1" s="18" t="s">
        <v>12</v>
      </c>
      <c r="O1" s="25" t="s">
        <v>13</v>
      </c>
      <c r="P1" s="18" t="s">
        <v>14</v>
      </c>
      <c r="Q1" s="18" t="s">
        <v>15</v>
      </c>
      <c r="R1" s="18" t="s">
        <v>16</v>
      </c>
      <c r="S1" s="25" t="s">
        <v>17</v>
      </c>
      <c r="T1" s="18" t="s">
        <v>18</v>
      </c>
      <c r="U1" s="18"/>
      <c r="V1" s="18" t="s">
        <v>313</v>
      </c>
      <c r="XFB1"/>
      <c r="XFC1"/>
      <c r="XFD1"/>
    </row>
    <row r="2" customFormat="1" ht="16.5" spans="1:22">
      <c r="A2" s="20">
        <v>34</v>
      </c>
      <c r="B2" s="21" t="s">
        <v>113</v>
      </c>
      <c r="C2" s="21" t="s">
        <v>114</v>
      </c>
      <c r="D2" s="22" t="s">
        <v>115</v>
      </c>
      <c r="E2" s="22" t="s">
        <v>116</v>
      </c>
      <c r="F2" s="21" t="s">
        <v>117</v>
      </c>
      <c r="G2" s="22">
        <v>15871473011</v>
      </c>
      <c r="H2" s="22" t="s">
        <v>118</v>
      </c>
      <c r="I2" s="21">
        <v>1</v>
      </c>
      <c r="J2" s="21">
        <v>5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4</v>
      </c>
      <c r="R2" s="21">
        <v>15</v>
      </c>
      <c r="S2" s="21">
        <v>0</v>
      </c>
      <c r="T2" s="21">
        <v>0</v>
      </c>
      <c r="U2" s="21"/>
      <c r="V2" s="21">
        <v>1</v>
      </c>
    </row>
    <row r="3" customFormat="1" ht="16.5" spans="1:22">
      <c r="A3" s="20">
        <v>35</v>
      </c>
      <c r="B3" s="21" t="s">
        <v>113</v>
      </c>
      <c r="C3" s="21" t="s">
        <v>114</v>
      </c>
      <c r="D3" s="22" t="s">
        <v>119</v>
      </c>
      <c r="E3" s="22" t="s">
        <v>120</v>
      </c>
      <c r="F3" s="21" t="s">
        <v>121</v>
      </c>
      <c r="G3" s="22">
        <v>15913184830</v>
      </c>
      <c r="H3" s="28" t="s">
        <v>122</v>
      </c>
      <c r="I3" s="21">
        <v>0</v>
      </c>
      <c r="J3" s="21">
        <v>0</v>
      </c>
      <c r="K3" s="21">
        <v>0</v>
      </c>
      <c r="L3" s="21">
        <v>0</v>
      </c>
      <c r="M3" s="21">
        <v>2</v>
      </c>
      <c r="N3" s="21">
        <v>20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/>
      <c r="V3" s="21">
        <v>2</v>
      </c>
    </row>
    <row r="4" customFormat="1" ht="16.5" spans="1:22">
      <c r="A4" s="20">
        <v>36</v>
      </c>
      <c r="B4" s="21" t="s">
        <v>113</v>
      </c>
      <c r="C4" s="21" t="s">
        <v>114</v>
      </c>
      <c r="D4" s="22" t="s">
        <v>123</v>
      </c>
      <c r="E4" s="22">
        <v>202</v>
      </c>
      <c r="F4" s="21" t="s">
        <v>124</v>
      </c>
      <c r="G4" s="22">
        <v>15920672830</v>
      </c>
      <c r="H4" s="22" t="s">
        <v>125</v>
      </c>
      <c r="I4" s="21">
        <v>0</v>
      </c>
      <c r="J4" s="21">
        <v>0</v>
      </c>
      <c r="K4" s="21">
        <v>0</v>
      </c>
      <c r="L4" s="21">
        <v>0</v>
      </c>
      <c r="M4" s="21">
        <v>2</v>
      </c>
      <c r="N4" s="21">
        <v>40</v>
      </c>
      <c r="O4" s="21">
        <v>0</v>
      </c>
      <c r="P4" s="21">
        <v>0</v>
      </c>
      <c r="Q4" s="21">
        <v>4</v>
      </c>
      <c r="R4" s="21">
        <v>40</v>
      </c>
      <c r="S4" s="21">
        <v>0</v>
      </c>
      <c r="T4" s="21">
        <v>0</v>
      </c>
      <c r="U4" s="21"/>
      <c r="V4" s="21">
        <v>2</v>
      </c>
    </row>
    <row r="5" customFormat="1" ht="16.5" spans="1:22">
      <c r="A5" s="20">
        <v>37</v>
      </c>
      <c r="B5" s="21" t="s">
        <v>113</v>
      </c>
      <c r="C5" s="21" t="s">
        <v>114</v>
      </c>
      <c r="D5" s="22" t="s">
        <v>126</v>
      </c>
      <c r="E5" s="22">
        <v>222</v>
      </c>
      <c r="F5" s="21" t="s">
        <v>127</v>
      </c>
      <c r="G5" s="22">
        <v>15307174539</v>
      </c>
      <c r="H5" s="22" t="s">
        <v>128</v>
      </c>
      <c r="I5" s="21">
        <v>0</v>
      </c>
      <c r="J5" s="21">
        <v>0</v>
      </c>
      <c r="K5" s="21">
        <v>0</v>
      </c>
      <c r="L5" s="21">
        <v>0</v>
      </c>
      <c r="M5" s="21">
        <v>3</v>
      </c>
      <c r="N5" s="21">
        <v>30</v>
      </c>
      <c r="O5" s="21">
        <v>0</v>
      </c>
      <c r="P5" s="21">
        <v>0</v>
      </c>
      <c r="Q5" s="21">
        <v>1</v>
      </c>
      <c r="R5" s="21">
        <v>4</v>
      </c>
      <c r="S5" s="21">
        <v>0</v>
      </c>
      <c r="T5" s="21">
        <v>0</v>
      </c>
      <c r="U5" s="21"/>
      <c r="V5" s="21">
        <v>3</v>
      </c>
    </row>
    <row r="6" customFormat="1" ht="16.5" spans="1:22">
      <c r="A6" s="24">
        <v>69</v>
      </c>
      <c r="B6" s="21" t="s">
        <v>113</v>
      </c>
      <c r="C6" s="21" t="s">
        <v>114</v>
      </c>
      <c r="D6" s="22" t="s">
        <v>123</v>
      </c>
      <c r="E6" s="22">
        <v>302</v>
      </c>
      <c r="F6" s="21" t="s">
        <v>207</v>
      </c>
      <c r="G6" s="22">
        <v>18319024236</v>
      </c>
      <c r="H6" s="21" t="s">
        <v>208</v>
      </c>
      <c r="I6" s="21">
        <v>0</v>
      </c>
      <c r="J6" s="21">
        <v>0</v>
      </c>
      <c r="K6" s="21">
        <v>0</v>
      </c>
      <c r="L6" s="21">
        <v>0</v>
      </c>
      <c r="M6" s="21">
        <v>10</v>
      </c>
      <c r="N6" s="21">
        <v>150</v>
      </c>
      <c r="O6" s="21">
        <v>0</v>
      </c>
      <c r="P6" s="21">
        <v>0</v>
      </c>
      <c r="Q6" s="21">
        <v>5</v>
      </c>
      <c r="R6" s="21">
        <v>50</v>
      </c>
      <c r="S6" s="21">
        <v>0</v>
      </c>
      <c r="T6" s="21">
        <v>0</v>
      </c>
      <c r="U6" s="21"/>
      <c r="V6" s="21">
        <v>10</v>
      </c>
    </row>
    <row r="7" customFormat="1" ht="16.5" spans="1:22">
      <c r="A7" s="24">
        <v>79</v>
      </c>
      <c r="B7" s="21" t="s">
        <v>113</v>
      </c>
      <c r="C7" s="21" t="s">
        <v>114</v>
      </c>
      <c r="D7" s="22" t="s">
        <v>234</v>
      </c>
      <c r="E7" s="22" t="s">
        <v>235</v>
      </c>
      <c r="F7" s="21" t="s">
        <v>236</v>
      </c>
      <c r="G7" s="22">
        <v>15013019173</v>
      </c>
      <c r="H7" s="21" t="s">
        <v>237</v>
      </c>
      <c r="I7" s="21">
        <v>0</v>
      </c>
      <c r="J7" s="21">
        <v>0</v>
      </c>
      <c r="K7" s="21">
        <v>0</v>
      </c>
      <c r="L7" s="21">
        <v>0</v>
      </c>
      <c r="M7" s="21">
        <v>1</v>
      </c>
      <c r="N7" s="21">
        <v>25</v>
      </c>
      <c r="O7" s="21">
        <v>0</v>
      </c>
      <c r="P7" s="21">
        <v>0</v>
      </c>
      <c r="Q7" s="21">
        <v>6</v>
      </c>
      <c r="R7" s="21">
        <v>40</v>
      </c>
      <c r="S7" s="21">
        <v>0</v>
      </c>
      <c r="T7" s="21">
        <v>0</v>
      </c>
      <c r="U7" s="21"/>
      <c r="V7" s="21">
        <v>1</v>
      </c>
    </row>
    <row r="8" spans="9:20">
      <c r="I8">
        <f>SUM(I2:I7)</f>
        <v>1</v>
      </c>
      <c r="J8">
        <f t="shared" ref="J8:T8" si="0">SUM(J2:J7)</f>
        <v>5</v>
      </c>
      <c r="K8">
        <f t="shared" si="0"/>
        <v>0</v>
      </c>
      <c r="L8">
        <f t="shared" si="0"/>
        <v>0</v>
      </c>
      <c r="M8">
        <f t="shared" si="0"/>
        <v>18</v>
      </c>
      <c r="N8">
        <f t="shared" si="0"/>
        <v>265</v>
      </c>
      <c r="O8">
        <f t="shared" si="0"/>
        <v>0</v>
      </c>
      <c r="P8">
        <f t="shared" si="0"/>
        <v>0</v>
      </c>
      <c r="Q8">
        <f t="shared" si="0"/>
        <v>20</v>
      </c>
      <c r="R8">
        <f t="shared" si="0"/>
        <v>149</v>
      </c>
      <c r="S8">
        <f t="shared" si="0"/>
        <v>0</v>
      </c>
      <c r="T8">
        <f t="shared" si="0"/>
        <v>0</v>
      </c>
    </row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hyperlinks>
    <hyperlink ref="H3" r:id="rId1" display="majincheng@scau.edu.cn"/>
  </hyperlink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opLeftCell="A12" workbookViewId="0">
      <selection activeCell="I34" sqref="I34:T34"/>
    </sheetView>
  </sheetViews>
  <sheetFormatPr defaultColWidth="9" defaultRowHeight="13.5"/>
  <cols>
    <col min="1" max="1" width="9" style="15"/>
    <col min="4" max="5" width="9" style="16"/>
    <col min="7" max="8" width="9" style="16"/>
  </cols>
  <sheetData>
    <row r="1" s="14" customFormat="1" ht="115.5" spans="1:16384">
      <c r="A1" s="17"/>
      <c r="B1" s="18" t="s">
        <v>1</v>
      </c>
      <c r="C1" s="18" t="s">
        <v>2</v>
      </c>
      <c r="D1" s="19" t="s">
        <v>3</v>
      </c>
      <c r="E1" s="19" t="s">
        <v>4</v>
      </c>
      <c r="F1" s="18" t="s">
        <v>5</v>
      </c>
      <c r="G1" s="19" t="s">
        <v>312</v>
      </c>
      <c r="H1" s="19" t="s">
        <v>6</v>
      </c>
      <c r="I1" s="25" t="s">
        <v>7</v>
      </c>
      <c r="J1" s="18" t="s">
        <v>8</v>
      </c>
      <c r="K1" s="25" t="s">
        <v>9</v>
      </c>
      <c r="L1" s="18" t="s">
        <v>10</v>
      </c>
      <c r="M1" s="25" t="s">
        <v>11</v>
      </c>
      <c r="N1" s="18" t="s">
        <v>12</v>
      </c>
      <c r="O1" s="25" t="s">
        <v>13</v>
      </c>
      <c r="P1" s="18" t="s">
        <v>14</v>
      </c>
      <c r="Q1" s="18" t="s">
        <v>15</v>
      </c>
      <c r="R1" s="18" t="s">
        <v>16</v>
      </c>
      <c r="S1" s="25" t="s">
        <v>17</v>
      </c>
      <c r="T1" s="18" t="s">
        <v>18</v>
      </c>
      <c r="U1" s="18"/>
      <c r="V1" s="18" t="s">
        <v>313</v>
      </c>
      <c r="XFB1"/>
      <c r="XFC1"/>
      <c r="XFD1"/>
    </row>
    <row r="2" customFormat="1" ht="16.5" spans="1:22">
      <c r="A2" s="20">
        <v>1</v>
      </c>
      <c r="B2" s="21" t="s">
        <v>19</v>
      </c>
      <c r="C2" s="21" t="s">
        <v>20</v>
      </c>
      <c r="D2" s="22" t="s">
        <v>21</v>
      </c>
      <c r="E2" s="22">
        <v>239</v>
      </c>
      <c r="F2" s="21" t="s">
        <v>22</v>
      </c>
      <c r="G2" s="22">
        <v>18000573071</v>
      </c>
      <c r="H2" s="22" t="s">
        <v>23</v>
      </c>
      <c r="I2" s="21">
        <v>0</v>
      </c>
      <c r="J2" s="21">
        <v>0</v>
      </c>
      <c r="K2" s="21">
        <v>0</v>
      </c>
      <c r="L2" s="21">
        <v>0</v>
      </c>
      <c r="M2" s="21">
        <v>3</v>
      </c>
      <c r="N2" s="21">
        <v>15</v>
      </c>
      <c r="O2" s="21">
        <v>0</v>
      </c>
      <c r="P2" s="21">
        <v>0</v>
      </c>
      <c r="Q2" s="21">
        <v>15</v>
      </c>
      <c r="R2" s="21">
        <v>150</v>
      </c>
      <c r="S2" s="21">
        <v>1</v>
      </c>
      <c r="T2" s="21">
        <v>3</v>
      </c>
      <c r="U2" s="21"/>
      <c r="V2" s="21">
        <v>3</v>
      </c>
    </row>
    <row r="3" customFormat="1" ht="16.5" spans="1:22">
      <c r="A3" s="20">
        <v>2</v>
      </c>
      <c r="B3" s="21" t="s">
        <v>19</v>
      </c>
      <c r="C3" s="21" t="s">
        <v>20</v>
      </c>
      <c r="D3" s="22" t="s">
        <v>21</v>
      </c>
      <c r="E3" s="22">
        <v>544</v>
      </c>
      <c r="F3" s="21" t="s">
        <v>24</v>
      </c>
      <c r="G3" s="22">
        <v>13711818634</v>
      </c>
      <c r="H3" s="22" t="s">
        <v>25</v>
      </c>
      <c r="I3" s="21">
        <v>0</v>
      </c>
      <c r="J3" s="21">
        <v>0</v>
      </c>
      <c r="K3" s="21">
        <v>0</v>
      </c>
      <c r="L3" s="21">
        <v>0</v>
      </c>
      <c r="M3" s="21">
        <v>1</v>
      </c>
      <c r="N3" s="21">
        <v>10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/>
      <c r="V3" s="21">
        <v>1</v>
      </c>
    </row>
    <row r="4" customFormat="1" ht="16.5" spans="1:22">
      <c r="A4" s="20">
        <v>3</v>
      </c>
      <c r="B4" s="21" t="s">
        <v>19</v>
      </c>
      <c r="C4" s="21" t="s">
        <v>20</v>
      </c>
      <c r="D4" s="22" t="s">
        <v>21</v>
      </c>
      <c r="E4" s="22">
        <v>133</v>
      </c>
      <c r="F4" s="21" t="s">
        <v>26</v>
      </c>
      <c r="G4" s="22">
        <v>13527853926</v>
      </c>
      <c r="H4" s="22" t="s">
        <v>27</v>
      </c>
      <c r="I4" s="21">
        <v>1</v>
      </c>
      <c r="J4" s="21">
        <v>15</v>
      </c>
      <c r="K4" s="21">
        <v>2</v>
      </c>
      <c r="L4" s="21">
        <v>30</v>
      </c>
      <c r="M4" s="21">
        <v>3</v>
      </c>
      <c r="N4" s="21">
        <v>45</v>
      </c>
      <c r="O4" s="21">
        <v>0</v>
      </c>
      <c r="P4" s="21">
        <v>0</v>
      </c>
      <c r="Q4" s="21">
        <v>15</v>
      </c>
      <c r="R4" s="21">
        <v>225</v>
      </c>
      <c r="S4" s="21">
        <v>0</v>
      </c>
      <c r="T4" s="21">
        <v>0</v>
      </c>
      <c r="U4" s="21"/>
      <c r="V4" s="21">
        <v>6</v>
      </c>
    </row>
    <row r="5" customFormat="1" ht="16.5" spans="1:22">
      <c r="A5" s="20">
        <v>4</v>
      </c>
      <c r="B5" s="21" t="s">
        <v>19</v>
      </c>
      <c r="C5" s="21" t="s">
        <v>20</v>
      </c>
      <c r="D5" s="22" t="s">
        <v>21</v>
      </c>
      <c r="E5" s="22">
        <v>736</v>
      </c>
      <c r="F5" s="21" t="s">
        <v>28</v>
      </c>
      <c r="G5" s="22">
        <v>17889428918</v>
      </c>
      <c r="H5" s="22" t="s">
        <v>29</v>
      </c>
      <c r="I5" s="21">
        <v>1</v>
      </c>
      <c r="J5" s="21">
        <v>10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4</v>
      </c>
      <c r="R5" s="21">
        <v>6</v>
      </c>
      <c r="S5" s="21">
        <v>0</v>
      </c>
      <c r="T5" s="21">
        <v>0</v>
      </c>
      <c r="U5" s="21"/>
      <c r="V5" s="21">
        <v>1</v>
      </c>
    </row>
    <row r="6" customFormat="1" ht="16.5" spans="1:22">
      <c r="A6" s="20">
        <v>5</v>
      </c>
      <c r="B6" s="21" t="s">
        <v>19</v>
      </c>
      <c r="C6" s="21" t="s">
        <v>20</v>
      </c>
      <c r="D6" s="22" t="s">
        <v>21</v>
      </c>
      <c r="E6" s="22">
        <v>732</v>
      </c>
      <c r="F6" s="21" t="s">
        <v>30</v>
      </c>
      <c r="G6" s="22">
        <v>15138584751</v>
      </c>
      <c r="H6" s="22" t="s">
        <v>31</v>
      </c>
      <c r="I6" s="21">
        <v>1</v>
      </c>
      <c r="J6" s="21">
        <v>5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/>
      <c r="V6" s="21">
        <v>1</v>
      </c>
    </row>
    <row r="7" customFormat="1" ht="16.5" spans="1:22">
      <c r="A7" s="20">
        <v>6</v>
      </c>
      <c r="B7" s="21" t="s">
        <v>19</v>
      </c>
      <c r="C7" s="21" t="s">
        <v>20</v>
      </c>
      <c r="D7" s="22" t="s">
        <v>21</v>
      </c>
      <c r="E7" s="22">
        <v>535</v>
      </c>
      <c r="F7" s="21" t="s">
        <v>32</v>
      </c>
      <c r="G7" s="22">
        <v>15913637339</v>
      </c>
      <c r="H7" s="22" t="s">
        <v>33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1</v>
      </c>
      <c r="R7" s="21">
        <v>5</v>
      </c>
      <c r="S7" s="21">
        <v>0</v>
      </c>
      <c r="T7" s="21">
        <v>0</v>
      </c>
      <c r="U7" s="21"/>
      <c r="V7" s="21">
        <v>0</v>
      </c>
    </row>
    <row r="8" customFormat="1" ht="16.5" spans="1:22">
      <c r="A8" s="20">
        <v>7</v>
      </c>
      <c r="B8" s="21" t="s">
        <v>19</v>
      </c>
      <c r="C8" s="21" t="s">
        <v>20</v>
      </c>
      <c r="D8" s="22" t="s">
        <v>21</v>
      </c>
      <c r="E8" s="22">
        <v>732</v>
      </c>
      <c r="F8" s="21" t="s">
        <v>30</v>
      </c>
      <c r="G8" s="22">
        <v>15138584751</v>
      </c>
      <c r="H8" s="22" t="s">
        <v>34</v>
      </c>
      <c r="I8" s="21">
        <v>1</v>
      </c>
      <c r="J8" s="21">
        <v>5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1</v>
      </c>
      <c r="R8" s="21">
        <v>5</v>
      </c>
      <c r="S8" s="21">
        <v>0</v>
      </c>
      <c r="T8" s="21">
        <v>0</v>
      </c>
      <c r="U8" s="21"/>
      <c r="V8" s="21">
        <v>1</v>
      </c>
    </row>
    <row r="9" customFormat="1" ht="16.5" spans="1:22">
      <c r="A9" s="20">
        <v>8</v>
      </c>
      <c r="B9" s="21" t="s">
        <v>19</v>
      </c>
      <c r="C9" s="21" t="s">
        <v>20</v>
      </c>
      <c r="D9" s="22" t="s">
        <v>21</v>
      </c>
      <c r="E9" s="22">
        <v>636</v>
      </c>
      <c r="F9" s="21" t="s">
        <v>35</v>
      </c>
      <c r="G9" s="22">
        <v>15521058163</v>
      </c>
      <c r="H9" s="22" t="s">
        <v>36</v>
      </c>
      <c r="I9" s="21">
        <v>0</v>
      </c>
      <c r="J9" s="21">
        <v>0</v>
      </c>
      <c r="K9" s="21">
        <v>0</v>
      </c>
      <c r="L9" s="21">
        <v>0</v>
      </c>
      <c r="M9" s="21">
        <v>4</v>
      </c>
      <c r="N9" s="21">
        <v>100</v>
      </c>
      <c r="O9" s="21">
        <v>0</v>
      </c>
      <c r="P9" s="21">
        <v>0</v>
      </c>
      <c r="Q9" s="21">
        <v>1</v>
      </c>
      <c r="R9" s="21">
        <v>6</v>
      </c>
      <c r="S9" s="21">
        <v>0</v>
      </c>
      <c r="T9" s="21">
        <v>0</v>
      </c>
      <c r="U9" s="32"/>
      <c r="V9" s="32"/>
    </row>
    <row r="10" customFormat="1" ht="16.5" spans="1:22">
      <c r="A10" s="20">
        <v>9</v>
      </c>
      <c r="B10" s="21" t="s">
        <v>19</v>
      </c>
      <c r="C10" s="21" t="s">
        <v>20</v>
      </c>
      <c r="D10" s="22" t="s">
        <v>21</v>
      </c>
      <c r="E10" s="22">
        <v>633</v>
      </c>
      <c r="F10" s="21" t="s">
        <v>37</v>
      </c>
      <c r="G10" s="22">
        <v>13129722640</v>
      </c>
      <c r="H10" s="22" t="s">
        <v>38</v>
      </c>
      <c r="I10" s="21">
        <v>0</v>
      </c>
      <c r="J10" s="21">
        <v>0</v>
      </c>
      <c r="K10" s="21">
        <v>1</v>
      </c>
      <c r="L10" s="21">
        <v>25</v>
      </c>
      <c r="M10" s="21">
        <v>4</v>
      </c>
      <c r="N10" s="21">
        <v>100</v>
      </c>
      <c r="O10" s="21">
        <v>0</v>
      </c>
      <c r="P10" s="21">
        <v>0</v>
      </c>
      <c r="Q10" s="21">
        <v>4</v>
      </c>
      <c r="R10" s="21">
        <v>100</v>
      </c>
      <c r="S10" s="21">
        <v>0</v>
      </c>
      <c r="T10" s="21">
        <v>0</v>
      </c>
      <c r="U10" s="26"/>
      <c r="V10" s="26"/>
    </row>
    <row r="11" customFormat="1" ht="16.5" spans="1:22">
      <c r="A11" s="20">
        <v>10</v>
      </c>
      <c r="B11" s="21" t="s">
        <v>19</v>
      </c>
      <c r="C11" s="21" t="s">
        <v>20</v>
      </c>
      <c r="D11" s="22" t="s">
        <v>21</v>
      </c>
      <c r="E11" s="22" t="s">
        <v>39</v>
      </c>
      <c r="F11" s="21" t="s">
        <v>40</v>
      </c>
      <c r="G11" s="22">
        <v>13672456980</v>
      </c>
      <c r="H11" s="22" t="s">
        <v>41</v>
      </c>
      <c r="I11" s="21">
        <v>0</v>
      </c>
      <c r="J11" s="21">
        <v>0</v>
      </c>
      <c r="K11" s="21">
        <v>0</v>
      </c>
      <c r="L11" s="21">
        <v>0</v>
      </c>
      <c r="M11" s="21">
        <v>1</v>
      </c>
      <c r="N11" s="21">
        <v>25</v>
      </c>
      <c r="O11" s="21">
        <v>0</v>
      </c>
      <c r="P11" s="21">
        <v>0</v>
      </c>
      <c r="Q11" s="21">
        <v>10</v>
      </c>
      <c r="R11" s="21">
        <v>50</v>
      </c>
      <c r="S11" s="21">
        <v>0</v>
      </c>
      <c r="T11" s="21">
        <v>0</v>
      </c>
      <c r="U11" s="26"/>
      <c r="V11" s="26"/>
    </row>
    <row r="12" customFormat="1" ht="16.5" spans="1:22">
      <c r="A12" s="20">
        <v>11</v>
      </c>
      <c r="B12" s="21" t="s">
        <v>19</v>
      </c>
      <c r="C12" s="21" t="s">
        <v>20</v>
      </c>
      <c r="D12" s="22" t="s">
        <v>21</v>
      </c>
      <c r="E12" s="22" t="s">
        <v>42</v>
      </c>
      <c r="F12" s="21" t="s">
        <v>43</v>
      </c>
      <c r="G12" s="22">
        <v>13570965589</v>
      </c>
      <c r="H12" s="22" t="s">
        <v>44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10</v>
      </c>
      <c r="O12" s="21">
        <v>0</v>
      </c>
      <c r="P12" s="21">
        <v>0</v>
      </c>
      <c r="Q12" s="21">
        <v>7</v>
      </c>
      <c r="R12" s="21">
        <v>28</v>
      </c>
      <c r="S12" s="21">
        <v>0</v>
      </c>
      <c r="T12" s="21">
        <v>0</v>
      </c>
      <c r="U12" s="26"/>
      <c r="V12" s="26"/>
    </row>
    <row r="13" customFormat="1" ht="16.5" spans="1:22">
      <c r="A13" s="20">
        <v>12</v>
      </c>
      <c r="B13" s="21" t="s">
        <v>19</v>
      </c>
      <c r="C13" s="21" t="s">
        <v>20</v>
      </c>
      <c r="D13" s="22" t="s">
        <v>21</v>
      </c>
      <c r="E13" s="22" t="s">
        <v>45</v>
      </c>
      <c r="F13" s="21" t="s">
        <v>46</v>
      </c>
      <c r="G13" s="22">
        <v>13727507682</v>
      </c>
      <c r="H13" s="22" t="s">
        <v>47</v>
      </c>
      <c r="I13" s="21">
        <v>0</v>
      </c>
      <c r="J13" s="21">
        <v>0</v>
      </c>
      <c r="K13" s="21">
        <v>0</v>
      </c>
      <c r="L13" s="21">
        <v>0</v>
      </c>
      <c r="M13" s="21">
        <v>14</v>
      </c>
      <c r="N13" s="21">
        <v>350</v>
      </c>
      <c r="O13" s="21">
        <v>0</v>
      </c>
      <c r="P13" s="21">
        <v>0</v>
      </c>
      <c r="Q13" s="21">
        <v>10</v>
      </c>
      <c r="R13" s="21">
        <v>100</v>
      </c>
      <c r="S13" s="21">
        <v>0</v>
      </c>
      <c r="T13" s="21">
        <v>0</v>
      </c>
      <c r="U13" s="26"/>
      <c r="V13" s="26"/>
    </row>
    <row r="14" customFormat="1" ht="16.5" spans="1:22">
      <c r="A14" s="20">
        <v>13</v>
      </c>
      <c r="B14" s="21" t="s">
        <v>19</v>
      </c>
      <c r="C14" s="21" t="s">
        <v>20</v>
      </c>
      <c r="D14" s="22" t="s">
        <v>21</v>
      </c>
      <c r="E14" s="22">
        <v>539</v>
      </c>
      <c r="F14" s="21" t="s">
        <v>48</v>
      </c>
      <c r="G14" s="22">
        <v>15550867787</v>
      </c>
      <c r="H14" s="22" t="s">
        <v>49</v>
      </c>
      <c r="I14" s="21">
        <v>1</v>
      </c>
      <c r="J14" s="21">
        <v>5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2</v>
      </c>
      <c r="R14" s="21">
        <v>10</v>
      </c>
      <c r="S14" s="21">
        <v>0</v>
      </c>
      <c r="T14" s="21">
        <v>0</v>
      </c>
      <c r="U14" s="26"/>
      <c r="V14" s="26"/>
    </row>
    <row r="15" customFormat="1" ht="16.5" spans="1:22">
      <c r="A15" s="20">
        <v>16</v>
      </c>
      <c r="B15" s="21" t="s">
        <v>60</v>
      </c>
      <c r="C15" s="21" t="s">
        <v>20</v>
      </c>
      <c r="D15" s="22" t="s">
        <v>61</v>
      </c>
      <c r="E15" s="22">
        <v>139</v>
      </c>
      <c r="F15" s="21" t="s">
        <v>62</v>
      </c>
      <c r="G15" s="22">
        <v>15560651551</v>
      </c>
      <c r="H15" s="22" t="s">
        <v>63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1</v>
      </c>
      <c r="R15" s="21">
        <v>10</v>
      </c>
      <c r="S15" s="21">
        <v>0</v>
      </c>
      <c r="T15" s="21">
        <v>0</v>
      </c>
      <c r="U15" s="26"/>
      <c r="V15" s="26"/>
    </row>
    <row r="16" customFormat="1" ht="16.5" spans="1:22">
      <c r="A16" s="20">
        <v>17</v>
      </c>
      <c r="B16" s="21" t="s">
        <v>60</v>
      </c>
      <c r="C16" s="21" t="s">
        <v>20</v>
      </c>
      <c r="D16" s="22" t="s">
        <v>61</v>
      </c>
      <c r="E16" s="22" t="s">
        <v>64</v>
      </c>
      <c r="F16" s="21" t="s">
        <v>65</v>
      </c>
      <c r="G16" s="22">
        <v>13553489225</v>
      </c>
      <c r="H16" s="22" t="s">
        <v>66</v>
      </c>
      <c r="I16" s="21">
        <v>0</v>
      </c>
      <c r="J16" s="21">
        <v>0</v>
      </c>
      <c r="K16" s="21">
        <v>0</v>
      </c>
      <c r="L16" s="21">
        <v>0</v>
      </c>
      <c r="M16" s="21">
        <v>2</v>
      </c>
      <c r="N16" s="21">
        <v>20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6"/>
      <c r="V16" s="26"/>
    </row>
    <row r="17" customFormat="1" ht="16.5" spans="1:22">
      <c r="A17" s="20">
        <v>18</v>
      </c>
      <c r="B17" s="21" t="s">
        <v>60</v>
      </c>
      <c r="C17" s="21" t="s">
        <v>20</v>
      </c>
      <c r="D17" s="22" t="s">
        <v>61</v>
      </c>
      <c r="E17" s="22">
        <v>417</v>
      </c>
      <c r="F17" s="21" t="s">
        <v>67</v>
      </c>
      <c r="G17" s="22">
        <v>13580322569</v>
      </c>
      <c r="H17" s="22" t="s">
        <v>68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3</v>
      </c>
      <c r="R17" s="21">
        <v>6</v>
      </c>
      <c r="S17" s="21">
        <v>0</v>
      </c>
      <c r="T17" s="21">
        <v>0</v>
      </c>
      <c r="U17" s="26"/>
      <c r="V17" s="26"/>
    </row>
    <row r="18" customFormat="1" ht="16.5" spans="1:22">
      <c r="A18" s="20">
        <v>19</v>
      </c>
      <c r="B18" s="21" t="s">
        <v>60</v>
      </c>
      <c r="C18" s="21" t="s">
        <v>20</v>
      </c>
      <c r="D18" s="22" t="s">
        <v>61</v>
      </c>
      <c r="E18" s="22">
        <v>402</v>
      </c>
      <c r="F18" s="21" t="s">
        <v>69</v>
      </c>
      <c r="G18" s="22">
        <v>15629484405</v>
      </c>
      <c r="H18" s="22" t="s">
        <v>70</v>
      </c>
      <c r="I18" s="21">
        <v>0</v>
      </c>
      <c r="J18" s="21">
        <v>0</v>
      </c>
      <c r="K18" s="21">
        <v>0</v>
      </c>
      <c r="L18" s="21">
        <v>0</v>
      </c>
      <c r="M18" s="21">
        <v>1</v>
      </c>
      <c r="N18" s="21">
        <v>4.3</v>
      </c>
      <c r="O18" s="21">
        <v>0</v>
      </c>
      <c r="P18" s="21">
        <v>0</v>
      </c>
      <c r="Q18" s="21">
        <v>3</v>
      </c>
      <c r="R18" s="21">
        <v>11.3</v>
      </c>
      <c r="S18" s="21">
        <v>1</v>
      </c>
      <c r="T18" s="21">
        <v>5.1</v>
      </c>
      <c r="U18" s="26"/>
      <c r="V18" s="26"/>
    </row>
    <row r="19" customFormat="1" ht="16.5" spans="1:22">
      <c r="A19" s="20">
        <v>20</v>
      </c>
      <c r="B19" s="21" t="s">
        <v>71</v>
      </c>
      <c r="C19" s="21" t="s">
        <v>20</v>
      </c>
      <c r="D19" s="22" t="s">
        <v>72</v>
      </c>
      <c r="E19" s="22">
        <v>112</v>
      </c>
      <c r="F19" s="21" t="s">
        <v>73</v>
      </c>
      <c r="G19" s="22">
        <v>15622390516</v>
      </c>
      <c r="H19" s="22" t="s">
        <v>74</v>
      </c>
      <c r="I19" s="21">
        <v>1</v>
      </c>
      <c r="J19" s="21">
        <v>1.5</v>
      </c>
      <c r="K19" s="21">
        <v>0</v>
      </c>
      <c r="L19" s="21">
        <v>0</v>
      </c>
      <c r="M19" s="21">
        <v>1</v>
      </c>
      <c r="N19" s="21">
        <v>1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6"/>
      <c r="V19" s="26"/>
    </row>
    <row r="20" customFormat="1" ht="16.5" spans="1:22">
      <c r="A20" s="20">
        <v>21</v>
      </c>
      <c r="B20" s="23" t="s">
        <v>71</v>
      </c>
      <c r="C20" s="23" t="s">
        <v>20</v>
      </c>
      <c r="D20" s="22" t="s">
        <v>61</v>
      </c>
      <c r="E20" s="22" t="s">
        <v>75</v>
      </c>
      <c r="F20" s="21" t="s">
        <v>76</v>
      </c>
      <c r="G20" s="22">
        <v>19981460056</v>
      </c>
      <c r="H20" s="22" t="s">
        <v>77</v>
      </c>
      <c r="I20" s="21">
        <v>1</v>
      </c>
      <c r="J20" s="21">
        <v>2</v>
      </c>
      <c r="K20" s="21">
        <v>1</v>
      </c>
      <c r="L20" s="21">
        <v>2</v>
      </c>
      <c r="M20" s="21">
        <v>1</v>
      </c>
      <c r="N20" s="21">
        <v>2</v>
      </c>
      <c r="O20" s="21">
        <v>1</v>
      </c>
      <c r="P20" s="21">
        <v>2</v>
      </c>
      <c r="Q20" s="21">
        <v>1</v>
      </c>
      <c r="R20" s="21">
        <v>5</v>
      </c>
      <c r="S20" s="21">
        <v>1</v>
      </c>
      <c r="T20" s="21">
        <v>2</v>
      </c>
      <c r="U20" s="26"/>
      <c r="V20" s="26"/>
    </row>
    <row r="21" customFormat="1" ht="16.5" spans="1:22">
      <c r="A21" s="20">
        <v>49</v>
      </c>
      <c r="B21" s="21" t="s">
        <v>154</v>
      </c>
      <c r="C21" s="21" t="s">
        <v>20</v>
      </c>
      <c r="D21" s="22" t="s">
        <v>159</v>
      </c>
      <c r="E21" s="22">
        <v>313</v>
      </c>
      <c r="F21" s="21" t="s">
        <v>160</v>
      </c>
      <c r="G21" s="22">
        <v>18259372422</v>
      </c>
      <c r="H21" s="22" t="s">
        <v>161</v>
      </c>
      <c r="I21" s="21">
        <v>0</v>
      </c>
      <c r="J21" s="21">
        <v>0</v>
      </c>
      <c r="K21" s="21">
        <v>0</v>
      </c>
      <c r="L21" s="21">
        <v>0</v>
      </c>
      <c r="M21" s="21">
        <v>4</v>
      </c>
      <c r="N21" s="21">
        <v>120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6"/>
      <c r="V21" s="26"/>
    </row>
    <row r="22" customFormat="1" ht="16.5" spans="1:22">
      <c r="A22" s="20">
        <v>50</v>
      </c>
      <c r="B22" s="21" t="s">
        <v>154</v>
      </c>
      <c r="C22" s="21" t="s">
        <v>20</v>
      </c>
      <c r="D22" s="22" t="s">
        <v>159</v>
      </c>
      <c r="E22" s="22">
        <v>638</v>
      </c>
      <c r="F22" s="21" t="s">
        <v>162</v>
      </c>
      <c r="G22" s="22">
        <v>17326085408</v>
      </c>
      <c r="H22" s="22" t="s">
        <v>163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3</v>
      </c>
      <c r="R22" s="21">
        <v>15</v>
      </c>
      <c r="S22" s="21">
        <v>0</v>
      </c>
      <c r="T22" s="21">
        <v>0</v>
      </c>
      <c r="U22" s="26"/>
      <c r="V22" s="26"/>
    </row>
    <row r="23" customFormat="1" ht="16.5" spans="1:22">
      <c r="A23" s="20">
        <v>51</v>
      </c>
      <c r="B23" s="21" t="s">
        <v>154</v>
      </c>
      <c r="C23" s="21" t="s">
        <v>20</v>
      </c>
      <c r="D23" s="22" t="s">
        <v>159</v>
      </c>
      <c r="E23" s="22">
        <v>220</v>
      </c>
      <c r="F23" s="21" t="s">
        <v>164</v>
      </c>
      <c r="G23" s="22">
        <v>13560292862</v>
      </c>
      <c r="H23" s="22" t="s">
        <v>165</v>
      </c>
      <c r="I23" s="21">
        <v>1</v>
      </c>
      <c r="J23" s="21">
        <v>10</v>
      </c>
      <c r="K23" s="21">
        <v>0</v>
      </c>
      <c r="L23" s="21">
        <v>0</v>
      </c>
      <c r="M23" s="21">
        <v>1</v>
      </c>
      <c r="N23" s="21">
        <v>15</v>
      </c>
      <c r="O23" s="21">
        <v>0</v>
      </c>
      <c r="P23" s="21">
        <v>0</v>
      </c>
      <c r="Q23" s="21">
        <v>2</v>
      </c>
      <c r="R23" s="21">
        <v>8</v>
      </c>
      <c r="S23" s="21">
        <v>0</v>
      </c>
      <c r="T23" s="21">
        <v>0</v>
      </c>
      <c r="U23" s="26"/>
      <c r="V23" s="26"/>
    </row>
    <row r="24" customFormat="1" ht="16.5" spans="1:22">
      <c r="A24" s="20">
        <v>52</v>
      </c>
      <c r="B24" s="21" t="s">
        <v>154</v>
      </c>
      <c r="C24" s="21" t="s">
        <v>20</v>
      </c>
      <c r="D24" s="22" t="s">
        <v>166</v>
      </c>
      <c r="E24" s="22">
        <v>633</v>
      </c>
      <c r="F24" s="21" t="s">
        <v>167</v>
      </c>
      <c r="G24" s="22">
        <v>13411821975</v>
      </c>
      <c r="H24" s="22" t="s">
        <v>168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10</v>
      </c>
      <c r="R24" s="21">
        <v>50</v>
      </c>
      <c r="S24" s="21">
        <v>0</v>
      </c>
      <c r="T24" s="21">
        <v>0</v>
      </c>
      <c r="U24" s="26"/>
      <c r="V24" s="26"/>
    </row>
    <row r="25" customFormat="1" ht="16.5" spans="1:22">
      <c r="A25" s="20">
        <v>53</v>
      </c>
      <c r="B25" s="21" t="s">
        <v>169</v>
      </c>
      <c r="C25" s="21" t="s">
        <v>20</v>
      </c>
      <c r="D25" s="22" t="s">
        <v>159</v>
      </c>
      <c r="E25" s="22">
        <v>301</v>
      </c>
      <c r="F25" s="21" t="s">
        <v>170</v>
      </c>
      <c r="G25" s="22">
        <v>13724027467</v>
      </c>
      <c r="H25" s="22" t="s">
        <v>171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2</v>
      </c>
      <c r="R25" s="21">
        <v>2</v>
      </c>
      <c r="S25" s="21">
        <v>0</v>
      </c>
      <c r="T25" s="21">
        <v>0</v>
      </c>
      <c r="U25" s="26"/>
      <c r="V25" s="26"/>
    </row>
    <row r="26" customFormat="1" ht="16.5" spans="1:22">
      <c r="A26" s="24">
        <v>67</v>
      </c>
      <c r="B26" s="21" t="s">
        <v>154</v>
      </c>
      <c r="C26" s="21" t="s">
        <v>20</v>
      </c>
      <c r="D26" s="22">
        <v>45</v>
      </c>
      <c r="E26" s="22">
        <v>104</v>
      </c>
      <c r="F26" s="21" t="s">
        <v>202</v>
      </c>
      <c r="G26" s="22">
        <v>18846921535</v>
      </c>
      <c r="H26" s="21" t="s">
        <v>203</v>
      </c>
      <c r="I26" s="21">
        <v>0</v>
      </c>
      <c r="J26" s="21">
        <v>0</v>
      </c>
      <c r="K26" s="21">
        <v>0</v>
      </c>
      <c r="L26" s="21">
        <v>0</v>
      </c>
      <c r="M26" s="21">
        <v>1</v>
      </c>
      <c r="N26" s="21">
        <v>25</v>
      </c>
      <c r="O26" s="21">
        <v>0</v>
      </c>
      <c r="P26" s="21">
        <v>0</v>
      </c>
      <c r="Q26" s="21">
        <v>0</v>
      </c>
      <c r="R26" s="21">
        <v>0</v>
      </c>
      <c r="S26" s="21">
        <v>1</v>
      </c>
      <c r="T26" s="21">
        <v>20</v>
      </c>
      <c r="U26" s="26"/>
      <c r="V26" s="26"/>
    </row>
    <row r="27" customFormat="1" ht="16.5" spans="1:22">
      <c r="A27" s="24">
        <v>72</v>
      </c>
      <c r="B27" s="21" t="s">
        <v>154</v>
      </c>
      <c r="C27" s="21" t="s">
        <v>20</v>
      </c>
      <c r="D27" s="22" t="s">
        <v>215</v>
      </c>
      <c r="E27" s="22" t="s">
        <v>216</v>
      </c>
      <c r="F27" s="21" t="s">
        <v>217</v>
      </c>
      <c r="G27" s="22">
        <v>15220039093</v>
      </c>
      <c r="H27" s="21" t="s">
        <v>218</v>
      </c>
      <c r="I27" s="21">
        <v>0</v>
      </c>
      <c r="J27" s="21">
        <v>0</v>
      </c>
      <c r="K27" s="21">
        <v>0</v>
      </c>
      <c r="L27" s="21">
        <v>0</v>
      </c>
      <c r="M27" s="21">
        <v>14</v>
      </c>
      <c r="N27" s="21">
        <v>400</v>
      </c>
      <c r="O27" s="21">
        <v>0</v>
      </c>
      <c r="P27" s="21">
        <v>0</v>
      </c>
      <c r="Q27" s="21">
        <v>2</v>
      </c>
      <c r="R27" s="21">
        <v>20</v>
      </c>
      <c r="S27" s="21">
        <v>0</v>
      </c>
      <c r="T27" s="21">
        <v>0</v>
      </c>
      <c r="U27" s="26"/>
      <c r="V27" s="26"/>
    </row>
    <row r="28" customFormat="1" ht="16.5" spans="1:22">
      <c r="A28" s="24">
        <v>77</v>
      </c>
      <c r="B28" s="21" t="s">
        <v>19</v>
      </c>
      <c r="C28" s="21" t="s">
        <v>20</v>
      </c>
      <c r="D28" s="22">
        <v>58</v>
      </c>
      <c r="E28" s="22">
        <v>437</v>
      </c>
      <c r="F28" s="21" t="s">
        <v>229</v>
      </c>
      <c r="G28" s="22">
        <v>15948365659</v>
      </c>
      <c r="H28" s="21" t="s">
        <v>230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4</v>
      </c>
      <c r="R28" s="21">
        <v>10</v>
      </c>
      <c r="S28" s="21">
        <v>0</v>
      </c>
      <c r="T28" s="21">
        <v>0</v>
      </c>
      <c r="U28" s="26"/>
      <c r="V28" s="26"/>
    </row>
    <row r="29" customFormat="1" ht="49.5" spans="1:22">
      <c r="A29" s="24">
        <v>88</v>
      </c>
      <c r="B29" s="21" t="s">
        <v>71</v>
      </c>
      <c r="C29" s="21" t="s">
        <v>20</v>
      </c>
      <c r="D29" s="22" t="s">
        <v>257</v>
      </c>
      <c r="E29" s="22">
        <v>513</v>
      </c>
      <c r="F29" s="21" t="s">
        <v>258</v>
      </c>
      <c r="G29" s="22">
        <v>15876536141</v>
      </c>
      <c r="H29" s="21" t="s">
        <v>259</v>
      </c>
      <c r="I29" s="23">
        <v>1</v>
      </c>
      <c r="J29" s="23">
        <v>6.5</v>
      </c>
      <c r="K29" s="32" t="s">
        <v>260</v>
      </c>
      <c r="L29" s="23">
        <v>1</v>
      </c>
      <c r="M29" s="23">
        <v>1</v>
      </c>
      <c r="N29" s="23">
        <v>5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6"/>
      <c r="V29" s="26"/>
    </row>
    <row r="30" customFormat="1" ht="16.5" spans="1:22">
      <c r="A30" s="24">
        <v>94</v>
      </c>
      <c r="B30" s="21" t="s">
        <v>154</v>
      </c>
      <c r="C30" s="21" t="s">
        <v>20</v>
      </c>
      <c r="D30" s="22" t="s">
        <v>269</v>
      </c>
      <c r="E30" s="22">
        <v>224</v>
      </c>
      <c r="F30" s="21" t="s">
        <v>270</v>
      </c>
      <c r="G30" s="22">
        <v>18337361375</v>
      </c>
      <c r="H30" s="21" t="s">
        <v>271</v>
      </c>
      <c r="I30" s="21">
        <v>0</v>
      </c>
      <c r="J30" s="21">
        <v>0</v>
      </c>
      <c r="K30" s="21">
        <v>0</v>
      </c>
      <c r="L30" s="21">
        <v>0</v>
      </c>
      <c r="M30" s="21">
        <v>20</v>
      </c>
      <c r="N30" s="21">
        <v>400</v>
      </c>
      <c r="O30" s="21">
        <v>0</v>
      </c>
      <c r="P30" s="21">
        <v>0</v>
      </c>
      <c r="Q30" s="21">
        <v>0</v>
      </c>
      <c r="R30" s="21">
        <v>0</v>
      </c>
      <c r="S30" s="21">
        <v>1</v>
      </c>
      <c r="T30" s="21">
        <v>40</v>
      </c>
      <c r="U30" s="26"/>
      <c r="V30" s="26"/>
    </row>
    <row r="31" customFormat="1" ht="16.5" spans="1:22">
      <c r="A31" s="24">
        <v>100</v>
      </c>
      <c r="B31" s="21" t="s">
        <v>19</v>
      </c>
      <c r="C31" s="21" t="s">
        <v>20</v>
      </c>
      <c r="D31" s="22" t="s">
        <v>21</v>
      </c>
      <c r="E31" s="22">
        <v>733</v>
      </c>
      <c r="F31" s="21" t="s">
        <v>283</v>
      </c>
      <c r="G31" s="22">
        <v>15918569984</v>
      </c>
      <c r="H31" s="21" t="s">
        <v>284</v>
      </c>
      <c r="I31" s="21">
        <v>0</v>
      </c>
      <c r="J31" s="21">
        <v>0</v>
      </c>
      <c r="K31" s="21">
        <v>0</v>
      </c>
      <c r="L31" s="21">
        <v>0</v>
      </c>
      <c r="M31" s="21">
        <v>1</v>
      </c>
      <c r="N31" s="21">
        <v>25</v>
      </c>
      <c r="O31" s="21">
        <v>0</v>
      </c>
      <c r="P31" s="21">
        <v>0</v>
      </c>
      <c r="Q31" s="21">
        <v>2</v>
      </c>
      <c r="R31" s="21">
        <v>30</v>
      </c>
      <c r="S31" s="21">
        <v>0</v>
      </c>
      <c r="T31" s="21">
        <v>0</v>
      </c>
      <c r="U31" s="26"/>
      <c r="V31" s="26"/>
    </row>
    <row r="32" customFormat="1" ht="16.5" spans="1:22">
      <c r="A32" s="24">
        <v>106</v>
      </c>
      <c r="B32" s="21" t="s">
        <v>19</v>
      </c>
      <c r="C32" s="21" t="s">
        <v>20</v>
      </c>
      <c r="D32" s="22" t="s">
        <v>21</v>
      </c>
      <c r="E32" s="31">
        <v>631</v>
      </c>
      <c r="F32" s="21" t="s">
        <v>296</v>
      </c>
      <c r="G32" s="22">
        <v>19927531545</v>
      </c>
      <c r="H32" s="21" t="s">
        <v>297</v>
      </c>
      <c r="I32" s="21">
        <v>0</v>
      </c>
      <c r="J32" s="21">
        <v>0</v>
      </c>
      <c r="K32" s="21">
        <v>0</v>
      </c>
      <c r="L32" s="21">
        <v>0</v>
      </c>
      <c r="M32" s="21">
        <v>3</v>
      </c>
      <c r="N32" s="21">
        <v>75</v>
      </c>
      <c r="O32" s="21">
        <v>0</v>
      </c>
      <c r="P32" s="21">
        <v>0</v>
      </c>
      <c r="Q32" s="21">
        <v>5</v>
      </c>
      <c r="R32" s="21">
        <v>30</v>
      </c>
      <c r="S32" s="21">
        <v>0</v>
      </c>
      <c r="T32" s="21">
        <v>0</v>
      </c>
      <c r="U32" s="26"/>
      <c r="V32" s="26"/>
    </row>
    <row r="33" customFormat="1" ht="16.5" spans="1:22">
      <c r="A33" s="24">
        <v>111</v>
      </c>
      <c r="B33" s="21" t="s">
        <v>19</v>
      </c>
      <c r="C33" s="21" t="s">
        <v>20</v>
      </c>
      <c r="D33" s="22" t="s">
        <v>21</v>
      </c>
      <c r="E33" s="31" t="s">
        <v>309</v>
      </c>
      <c r="F33" s="21" t="s">
        <v>310</v>
      </c>
      <c r="G33" s="22">
        <v>18795897061</v>
      </c>
      <c r="H33" s="21" t="s">
        <v>311</v>
      </c>
      <c r="I33" s="21">
        <v>0</v>
      </c>
      <c r="J33" s="21">
        <v>0</v>
      </c>
      <c r="K33" s="21">
        <v>0</v>
      </c>
      <c r="L33" s="21">
        <v>0</v>
      </c>
      <c r="M33" s="21">
        <v>6</v>
      </c>
      <c r="N33" s="21">
        <v>150</v>
      </c>
      <c r="O33" s="21">
        <v>0</v>
      </c>
      <c r="P33" s="21">
        <v>0</v>
      </c>
      <c r="Q33" s="21">
        <v>10</v>
      </c>
      <c r="R33" s="21">
        <v>100</v>
      </c>
      <c r="S33" s="21">
        <v>0</v>
      </c>
      <c r="T33" s="21">
        <v>0</v>
      </c>
      <c r="U33" s="26"/>
      <c r="V33" s="26"/>
    </row>
    <row r="34" spans="9:20">
      <c r="I34">
        <f>SUM(I2:I33)</f>
        <v>9</v>
      </c>
      <c r="J34">
        <f t="shared" ref="J34:T34" si="0">SUM(J2:J33)</f>
        <v>60</v>
      </c>
      <c r="K34">
        <f t="shared" si="0"/>
        <v>4</v>
      </c>
      <c r="L34">
        <f t="shared" si="0"/>
        <v>58</v>
      </c>
      <c r="M34">
        <f t="shared" si="0"/>
        <v>87</v>
      </c>
      <c r="N34">
        <f t="shared" si="0"/>
        <v>1897.3</v>
      </c>
      <c r="O34">
        <f t="shared" si="0"/>
        <v>1</v>
      </c>
      <c r="P34">
        <f t="shared" si="0"/>
        <v>2</v>
      </c>
      <c r="Q34">
        <f t="shared" si="0"/>
        <v>118</v>
      </c>
      <c r="R34">
        <f t="shared" si="0"/>
        <v>982.3</v>
      </c>
      <c r="S34">
        <f t="shared" si="0"/>
        <v>5</v>
      </c>
      <c r="T34">
        <f t="shared" si="0"/>
        <v>70.1</v>
      </c>
    </row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workbookViewId="0">
      <selection activeCell="I12" sqref="I12:T12"/>
    </sheetView>
  </sheetViews>
  <sheetFormatPr defaultColWidth="9" defaultRowHeight="13.5"/>
  <cols>
    <col min="1" max="1" width="9" style="15"/>
    <col min="4" max="5" width="9" style="16"/>
    <col min="7" max="8" width="9" style="16"/>
  </cols>
  <sheetData>
    <row r="1" s="14" customFormat="1" ht="115.5" spans="1:16384">
      <c r="A1" s="17"/>
      <c r="B1" s="18" t="s">
        <v>1</v>
      </c>
      <c r="C1" s="18" t="s">
        <v>2</v>
      </c>
      <c r="D1" s="19" t="s">
        <v>3</v>
      </c>
      <c r="E1" s="19" t="s">
        <v>4</v>
      </c>
      <c r="F1" s="18" t="s">
        <v>5</v>
      </c>
      <c r="G1" s="19" t="s">
        <v>312</v>
      </c>
      <c r="H1" s="19" t="s">
        <v>6</v>
      </c>
      <c r="I1" s="25" t="s">
        <v>7</v>
      </c>
      <c r="J1" s="18" t="s">
        <v>8</v>
      </c>
      <c r="K1" s="25" t="s">
        <v>9</v>
      </c>
      <c r="L1" s="18" t="s">
        <v>10</v>
      </c>
      <c r="M1" s="25" t="s">
        <v>11</v>
      </c>
      <c r="N1" s="18" t="s">
        <v>12</v>
      </c>
      <c r="O1" s="25" t="s">
        <v>13</v>
      </c>
      <c r="P1" s="18" t="s">
        <v>14</v>
      </c>
      <c r="Q1" s="18" t="s">
        <v>15</v>
      </c>
      <c r="R1" s="18" t="s">
        <v>16</v>
      </c>
      <c r="S1" s="25" t="s">
        <v>17</v>
      </c>
      <c r="T1" s="18" t="s">
        <v>18</v>
      </c>
      <c r="U1" s="18"/>
      <c r="V1" s="18" t="s">
        <v>313</v>
      </c>
      <c r="XFB1"/>
      <c r="XFC1"/>
      <c r="XFD1"/>
    </row>
    <row r="2" customFormat="1" ht="16.5" spans="1:22">
      <c r="A2" s="20">
        <v>15</v>
      </c>
      <c r="B2" s="21" t="s">
        <v>54</v>
      </c>
      <c r="C2" s="21" t="s">
        <v>55</v>
      </c>
      <c r="D2" s="22" t="s">
        <v>56</v>
      </c>
      <c r="E2" s="22" t="s">
        <v>57</v>
      </c>
      <c r="F2" s="21" t="s">
        <v>58</v>
      </c>
      <c r="G2" s="22">
        <v>15989236348</v>
      </c>
      <c r="H2" s="22" t="s">
        <v>59</v>
      </c>
      <c r="I2" s="21">
        <v>0</v>
      </c>
      <c r="J2" s="21">
        <v>0</v>
      </c>
      <c r="K2" s="21">
        <v>0</v>
      </c>
      <c r="L2" s="21">
        <v>0</v>
      </c>
      <c r="M2" s="21">
        <v>3</v>
      </c>
      <c r="N2" s="21">
        <v>50</v>
      </c>
      <c r="O2" s="21">
        <v>0</v>
      </c>
      <c r="P2" s="21">
        <v>0</v>
      </c>
      <c r="Q2" s="21">
        <v>2</v>
      </c>
      <c r="R2" s="21">
        <v>10</v>
      </c>
      <c r="S2" s="21">
        <v>0</v>
      </c>
      <c r="T2" s="21">
        <v>0</v>
      </c>
      <c r="U2" s="26"/>
      <c r="V2" s="26"/>
    </row>
    <row r="3" customFormat="1" ht="16.5" spans="1:22">
      <c r="A3" s="20">
        <v>22</v>
      </c>
      <c r="B3" s="21" t="s">
        <v>78</v>
      </c>
      <c r="C3" s="21" t="s">
        <v>55</v>
      </c>
      <c r="D3" s="22" t="s">
        <v>79</v>
      </c>
      <c r="E3" s="22">
        <v>803</v>
      </c>
      <c r="F3" s="21" t="s">
        <v>80</v>
      </c>
      <c r="G3" s="22">
        <v>13631353912</v>
      </c>
      <c r="H3" s="28" t="s">
        <v>81</v>
      </c>
      <c r="I3" s="21">
        <v>6</v>
      </c>
      <c r="J3" s="21">
        <v>180</v>
      </c>
      <c r="K3" s="21">
        <v>0</v>
      </c>
      <c r="L3" s="21">
        <v>0</v>
      </c>
      <c r="M3" s="21">
        <v>2</v>
      </c>
      <c r="N3" s="21">
        <v>50</v>
      </c>
      <c r="O3" s="21">
        <v>0</v>
      </c>
      <c r="P3" s="21">
        <v>0</v>
      </c>
      <c r="Q3" s="21">
        <v>18</v>
      </c>
      <c r="R3" s="21">
        <v>200</v>
      </c>
      <c r="S3" s="21">
        <v>0</v>
      </c>
      <c r="T3" s="21">
        <v>0</v>
      </c>
      <c r="U3" s="26"/>
      <c r="V3" s="26"/>
    </row>
    <row r="4" customFormat="1" ht="16.5" spans="1:22">
      <c r="A4" s="20">
        <v>48</v>
      </c>
      <c r="B4" s="29" t="s">
        <v>154</v>
      </c>
      <c r="C4" s="29" t="s">
        <v>55</v>
      </c>
      <c r="D4" s="30" t="s">
        <v>155</v>
      </c>
      <c r="E4" s="30" t="s">
        <v>156</v>
      </c>
      <c r="F4" s="21" t="s">
        <v>157</v>
      </c>
      <c r="G4" s="22">
        <v>13695195149</v>
      </c>
      <c r="H4" s="22" t="s">
        <v>158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1</v>
      </c>
      <c r="T4" s="21">
        <v>0</v>
      </c>
      <c r="U4" s="26"/>
      <c r="V4" s="26"/>
    </row>
    <row r="5" customFormat="1" ht="49.5" spans="1:22">
      <c r="A5" s="24" t="s">
        <v>197</v>
      </c>
      <c r="B5" s="19" t="s">
        <v>154</v>
      </c>
      <c r="C5" s="19" t="s">
        <v>55</v>
      </c>
      <c r="D5" s="19" t="s">
        <v>198</v>
      </c>
      <c r="E5" s="19" t="s">
        <v>199</v>
      </c>
      <c r="F5" s="19" t="s">
        <v>200</v>
      </c>
      <c r="G5" s="19">
        <v>13829028652</v>
      </c>
      <c r="H5" s="19" t="s">
        <v>201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19">
        <v>2</v>
      </c>
      <c r="T5" s="19">
        <v>40</v>
      </c>
      <c r="U5" s="26"/>
      <c r="V5" s="26"/>
    </row>
    <row r="6" customFormat="1" ht="16.5" spans="1:22">
      <c r="A6" s="24">
        <v>80</v>
      </c>
      <c r="B6" s="21" t="s">
        <v>19</v>
      </c>
      <c r="C6" s="21" t="s">
        <v>55</v>
      </c>
      <c r="D6" s="22" t="s">
        <v>238</v>
      </c>
      <c r="E6" s="22" t="s">
        <v>239</v>
      </c>
      <c r="F6" s="21" t="s">
        <v>240</v>
      </c>
      <c r="G6" s="22">
        <v>17671019016</v>
      </c>
      <c r="H6" s="21" t="s">
        <v>241</v>
      </c>
      <c r="I6" s="21">
        <v>0</v>
      </c>
      <c r="J6" s="21">
        <v>0</v>
      </c>
      <c r="K6" s="21">
        <v>1</v>
      </c>
      <c r="L6" s="21">
        <v>25</v>
      </c>
      <c r="M6" s="21">
        <v>3</v>
      </c>
      <c r="N6" s="21">
        <v>70</v>
      </c>
      <c r="O6" s="21">
        <v>1</v>
      </c>
      <c r="P6" s="21">
        <v>25</v>
      </c>
      <c r="Q6" s="21">
        <v>3</v>
      </c>
      <c r="R6" s="21">
        <v>30</v>
      </c>
      <c r="S6" s="21">
        <v>0</v>
      </c>
      <c r="T6" s="21">
        <v>0</v>
      </c>
      <c r="U6" s="26"/>
      <c r="V6" s="26"/>
    </row>
    <row r="7" customFormat="1" ht="16.5" spans="1:22">
      <c r="A7" s="24">
        <v>84</v>
      </c>
      <c r="B7" s="21" t="s">
        <v>19</v>
      </c>
      <c r="C7" s="21" t="s">
        <v>55</v>
      </c>
      <c r="D7" s="22" t="s">
        <v>238</v>
      </c>
      <c r="E7" s="22">
        <v>536</v>
      </c>
      <c r="F7" s="21" t="s">
        <v>248</v>
      </c>
      <c r="G7" s="22">
        <v>13124957710</v>
      </c>
      <c r="H7" s="21" t="s">
        <v>249</v>
      </c>
      <c r="I7" s="21">
        <v>0</v>
      </c>
      <c r="J7" s="21">
        <v>0</v>
      </c>
      <c r="K7" s="21">
        <v>0</v>
      </c>
      <c r="L7" s="21">
        <v>0</v>
      </c>
      <c r="M7" s="21">
        <v>1</v>
      </c>
      <c r="N7" s="21">
        <v>20</v>
      </c>
      <c r="O7" s="21">
        <v>0</v>
      </c>
      <c r="P7" s="21">
        <v>0</v>
      </c>
      <c r="Q7" s="21">
        <v>3</v>
      </c>
      <c r="R7" s="21">
        <v>20</v>
      </c>
      <c r="S7" s="21">
        <v>0</v>
      </c>
      <c r="T7" s="21">
        <v>0</v>
      </c>
      <c r="U7" s="26"/>
      <c r="V7" s="26"/>
    </row>
    <row r="8" customFormat="1" ht="16.5" spans="1:22">
      <c r="A8" s="24">
        <v>85</v>
      </c>
      <c r="B8" s="21" t="s">
        <v>78</v>
      </c>
      <c r="C8" s="21" t="s">
        <v>55</v>
      </c>
      <c r="D8" s="22" t="s">
        <v>79</v>
      </c>
      <c r="E8" s="22">
        <v>612</v>
      </c>
      <c r="F8" s="21" t="s">
        <v>250</v>
      </c>
      <c r="G8" s="22">
        <v>13763374030</v>
      </c>
      <c r="H8" s="21" t="s">
        <v>251</v>
      </c>
      <c r="I8" s="21">
        <v>0</v>
      </c>
      <c r="J8" s="21">
        <v>0</v>
      </c>
      <c r="K8" s="21">
        <v>0</v>
      </c>
      <c r="L8" s="21">
        <v>0</v>
      </c>
      <c r="M8" s="21">
        <v>1</v>
      </c>
      <c r="N8" s="21">
        <v>18.1</v>
      </c>
      <c r="O8" s="21">
        <v>0</v>
      </c>
      <c r="P8" s="21">
        <v>0</v>
      </c>
      <c r="Q8" s="21">
        <v>12</v>
      </c>
      <c r="R8" s="21">
        <v>53.2</v>
      </c>
      <c r="S8" s="21">
        <v>0</v>
      </c>
      <c r="T8" s="21">
        <v>0</v>
      </c>
      <c r="U8" s="26"/>
      <c r="V8" s="26"/>
    </row>
    <row r="9" customFormat="1" ht="16.5" spans="1:22">
      <c r="A9" s="24">
        <v>87</v>
      </c>
      <c r="B9" s="21" t="s">
        <v>78</v>
      </c>
      <c r="C9" s="21" t="s">
        <v>55</v>
      </c>
      <c r="D9" s="22" t="s">
        <v>254</v>
      </c>
      <c r="E9" s="22">
        <v>604</v>
      </c>
      <c r="F9" s="21" t="s">
        <v>255</v>
      </c>
      <c r="G9" s="22">
        <v>13662433343</v>
      </c>
      <c r="H9" s="21" t="s">
        <v>256</v>
      </c>
      <c r="I9" s="21">
        <v>0</v>
      </c>
      <c r="J9" s="21">
        <v>0</v>
      </c>
      <c r="K9" s="21">
        <v>0</v>
      </c>
      <c r="L9" s="21">
        <v>0</v>
      </c>
      <c r="M9" s="21">
        <v>2</v>
      </c>
      <c r="N9" s="21">
        <v>76</v>
      </c>
      <c r="O9" s="21">
        <v>0</v>
      </c>
      <c r="P9" s="21">
        <v>0</v>
      </c>
      <c r="Q9" s="21">
        <v>3</v>
      </c>
      <c r="R9" s="21">
        <v>76</v>
      </c>
      <c r="S9" s="21">
        <v>0</v>
      </c>
      <c r="T9" s="21">
        <v>0</v>
      </c>
      <c r="U9" s="26"/>
      <c r="V9" s="26"/>
    </row>
    <row r="10" customFormat="1" ht="16.5" spans="1:22">
      <c r="A10" s="24">
        <v>95</v>
      </c>
      <c r="B10" s="21" t="s">
        <v>89</v>
      </c>
      <c r="C10" s="21" t="s">
        <v>55</v>
      </c>
      <c r="D10" s="22" t="s">
        <v>272</v>
      </c>
      <c r="E10" s="22">
        <v>125</v>
      </c>
      <c r="F10" s="21" t="s">
        <v>273</v>
      </c>
      <c r="G10" s="22">
        <v>15017578635</v>
      </c>
      <c r="H10" s="21" t="s">
        <v>274</v>
      </c>
      <c r="I10" s="21">
        <v>1</v>
      </c>
      <c r="J10" s="21">
        <v>25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1</v>
      </c>
      <c r="R10" s="21">
        <v>9</v>
      </c>
      <c r="S10" s="21">
        <v>0</v>
      </c>
      <c r="T10" s="21">
        <v>0</v>
      </c>
      <c r="U10" s="26"/>
      <c r="V10" s="26"/>
    </row>
    <row r="11" customFormat="1" ht="16.5" spans="1:22">
      <c r="A11" s="24">
        <v>107</v>
      </c>
      <c r="B11" s="21" t="s">
        <v>78</v>
      </c>
      <c r="C11" s="21" t="s">
        <v>55</v>
      </c>
      <c r="D11" s="22" t="s">
        <v>298</v>
      </c>
      <c r="E11" s="22">
        <v>510</v>
      </c>
      <c r="F11" s="21" t="s">
        <v>299</v>
      </c>
      <c r="G11" s="22">
        <v>13929546834</v>
      </c>
      <c r="H11" s="21" t="s">
        <v>300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3</v>
      </c>
      <c r="R11" s="21">
        <v>15</v>
      </c>
      <c r="S11" s="21">
        <v>0</v>
      </c>
      <c r="T11" s="21">
        <v>0</v>
      </c>
      <c r="U11" s="26"/>
      <c r="V11" s="26"/>
    </row>
    <row r="12" spans="9:20">
      <c r="I12">
        <f>SUM(I2:I11)</f>
        <v>7</v>
      </c>
      <c r="J12">
        <f t="shared" ref="J12:T12" si="0">SUM(J2:J11)</f>
        <v>205</v>
      </c>
      <c r="K12">
        <f t="shared" si="0"/>
        <v>1</v>
      </c>
      <c r="L12">
        <f t="shared" si="0"/>
        <v>25</v>
      </c>
      <c r="M12">
        <f t="shared" si="0"/>
        <v>12</v>
      </c>
      <c r="N12">
        <f t="shared" si="0"/>
        <v>284.1</v>
      </c>
      <c r="O12">
        <f t="shared" si="0"/>
        <v>1</v>
      </c>
      <c r="P12">
        <f t="shared" si="0"/>
        <v>25</v>
      </c>
      <c r="Q12">
        <f t="shared" si="0"/>
        <v>45</v>
      </c>
      <c r="R12">
        <f t="shared" si="0"/>
        <v>413.2</v>
      </c>
      <c r="S12">
        <f t="shared" si="0"/>
        <v>3</v>
      </c>
      <c r="T12">
        <f t="shared" si="0"/>
        <v>40</v>
      </c>
    </row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hyperlinks>
    <hyperlink ref="H3" r:id="rId1" display="linbiming007@scau.edu.cn"/>
  </hyperlink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workbookViewId="0">
      <selection activeCell="I13" sqref="I13:T13"/>
    </sheetView>
  </sheetViews>
  <sheetFormatPr defaultColWidth="9" defaultRowHeight="13.5"/>
  <cols>
    <col min="1" max="1" width="9" style="15"/>
    <col min="4" max="5" width="9" style="16"/>
    <col min="7" max="8" width="9" style="16"/>
  </cols>
  <sheetData>
    <row r="1" s="14" customFormat="1" ht="115.5" spans="1:16384">
      <c r="A1" s="17"/>
      <c r="B1" s="18" t="s">
        <v>1</v>
      </c>
      <c r="C1" s="18" t="s">
        <v>2</v>
      </c>
      <c r="D1" s="19" t="s">
        <v>3</v>
      </c>
      <c r="E1" s="19" t="s">
        <v>4</v>
      </c>
      <c r="F1" s="18" t="s">
        <v>5</v>
      </c>
      <c r="G1" s="19" t="s">
        <v>312</v>
      </c>
      <c r="H1" s="19" t="s">
        <v>6</v>
      </c>
      <c r="I1" s="25" t="s">
        <v>7</v>
      </c>
      <c r="J1" s="18" t="s">
        <v>8</v>
      </c>
      <c r="K1" s="25" t="s">
        <v>9</v>
      </c>
      <c r="L1" s="18" t="s">
        <v>10</v>
      </c>
      <c r="M1" s="25" t="s">
        <v>11</v>
      </c>
      <c r="N1" s="18" t="s">
        <v>12</v>
      </c>
      <c r="O1" s="25" t="s">
        <v>13</v>
      </c>
      <c r="P1" s="18" t="s">
        <v>14</v>
      </c>
      <c r="Q1" s="18" t="s">
        <v>15</v>
      </c>
      <c r="R1" s="18" t="s">
        <v>16</v>
      </c>
      <c r="S1" s="25" t="s">
        <v>17</v>
      </c>
      <c r="T1" s="18" t="s">
        <v>18</v>
      </c>
      <c r="U1" s="18"/>
      <c r="V1" s="18" t="s">
        <v>313</v>
      </c>
      <c r="XFB1"/>
      <c r="XFC1"/>
      <c r="XFD1"/>
    </row>
    <row r="2" customFormat="1" ht="16.5" spans="1:22">
      <c r="A2" s="20">
        <v>39</v>
      </c>
      <c r="B2" s="21" t="s">
        <v>132</v>
      </c>
      <c r="C2" s="21" t="s">
        <v>133</v>
      </c>
      <c r="D2" s="22" t="s">
        <v>134</v>
      </c>
      <c r="E2" s="22">
        <v>104</v>
      </c>
      <c r="F2" s="21" t="s">
        <v>135</v>
      </c>
      <c r="G2" s="22">
        <v>13536191935</v>
      </c>
      <c r="H2" s="22" t="s">
        <v>136</v>
      </c>
      <c r="I2" s="21">
        <v>1</v>
      </c>
      <c r="J2" s="21">
        <v>20</v>
      </c>
      <c r="K2" s="21">
        <v>1</v>
      </c>
      <c r="L2" s="21">
        <v>10</v>
      </c>
      <c r="M2" s="21">
        <v>5</v>
      </c>
      <c r="N2" s="21">
        <v>75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6"/>
      <c r="V2" s="26"/>
    </row>
    <row r="3" customFormat="1" ht="16.5" spans="1:22">
      <c r="A3" s="20">
        <v>40</v>
      </c>
      <c r="B3" s="21" t="s">
        <v>132</v>
      </c>
      <c r="C3" s="21" t="s">
        <v>133</v>
      </c>
      <c r="D3" s="22" t="s">
        <v>134</v>
      </c>
      <c r="E3" s="22">
        <v>101</v>
      </c>
      <c r="F3" s="21" t="s">
        <v>137</v>
      </c>
      <c r="G3" s="22">
        <v>15180413327</v>
      </c>
      <c r="H3" s="22" t="s">
        <v>138</v>
      </c>
      <c r="I3" s="21">
        <v>2</v>
      </c>
      <c r="J3" s="21">
        <v>14</v>
      </c>
      <c r="K3" s="21">
        <v>2</v>
      </c>
      <c r="L3" s="21">
        <v>14</v>
      </c>
      <c r="M3" s="21">
        <v>2</v>
      </c>
      <c r="N3" s="21">
        <v>14</v>
      </c>
      <c r="O3" s="21">
        <v>0</v>
      </c>
      <c r="P3" s="21">
        <v>0</v>
      </c>
      <c r="Q3" s="21">
        <v>0</v>
      </c>
      <c r="R3" s="21">
        <v>0</v>
      </c>
      <c r="S3" s="21">
        <v>1</v>
      </c>
      <c r="T3" s="21">
        <v>0.5</v>
      </c>
      <c r="U3" s="26"/>
      <c r="V3" s="26"/>
    </row>
    <row r="4" customFormat="1" ht="16.5" spans="1:22">
      <c r="A4" s="20">
        <v>41</v>
      </c>
      <c r="B4" s="21" t="s">
        <v>132</v>
      </c>
      <c r="C4" s="21" t="s">
        <v>133</v>
      </c>
      <c r="D4" s="22" t="s">
        <v>134</v>
      </c>
      <c r="E4" s="22">
        <v>401</v>
      </c>
      <c r="F4" s="21" t="s">
        <v>139</v>
      </c>
      <c r="G4" s="22">
        <v>15902020525</v>
      </c>
      <c r="H4" s="22" t="s">
        <v>140</v>
      </c>
      <c r="I4" s="21">
        <v>0</v>
      </c>
      <c r="J4" s="21">
        <v>0</v>
      </c>
      <c r="K4" s="21">
        <v>0</v>
      </c>
      <c r="L4" s="21">
        <v>0</v>
      </c>
      <c r="M4" s="21">
        <v>6</v>
      </c>
      <c r="N4" s="21">
        <v>50</v>
      </c>
      <c r="O4" s="21">
        <v>1</v>
      </c>
      <c r="P4" s="21">
        <v>20</v>
      </c>
      <c r="Q4" s="21">
        <v>1</v>
      </c>
      <c r="R4" s="21">
        <v>3</v>
      </c>
      <c r="S4" s="21">
        <v>0</v>
      </c>
      <c r="T4" s="21">
        <v>0</v>
      </c>
      <c r="U4" s="26"/>
      <c r="V4" s="26"/>
    </row>
    <row r="5" customFormat="1" ht="16.5" spans="1:22">
      <c r="A5" s="20">
        <v>42</v>
      </c>
      <c r="B5" s="21" t="s">
        <v>132</v>
      </c>
      <c r="C5" s="21" t="s">
        <v>133</v>
      </c>
      <c r="D5" s="22" t="s">
        <v>134</v>
      </c>
      <c r="E5" s="22">
        <v>115</v>
      </c>
      <c r="F5" s="21" t="s">
        <v>141</v>
      </c>
      <c r="G5" s="22">
        <v>14778056497</v>
      </c>
      <c r="H5" s="22" t="s">
        <v>142</v>
      </c>
      <c r="I5" s="21">
        <v>1</v>
      </c>
      <c r="J5" s="21">
        <v>1</v>
      </c>
      <c r="K5" s="21">
        <v>0</v>
      </c>
      <c r="L5" s="21">
        <v>0</v>
      </c>
      <c r="M5" s="21">
        <v>0</v>
      </c>
      <c r="N5" s="21">
        <v>0</v>
      </c>
      <c r="O5" s="21">
        <v>1</v>
      </c>
      <c r="P5" s="21">
        <v>5</v>
      </c>
      <c r="Q5" s="21">
        <v>3</v>
      </c>
      <c r="R5" s="21">
        <v>45</v>
      </c>
      <c r="S5" s="21">
        <v>0</v>
      </c>
      <c r="T5" s="21">
        <v>0</v>
      </c>
      <c r="U5" s="26"/>
      <c r="V5" s="26"/>
    </row>
    <row r="6" customFormat="1" ht="16.5" spans="1:22">
      <c r="A6" s="20">
        <v>43</v>
      </c>
      <c r="B6" s="21" t="s">
        <v>132</v>
      </c>
      <c r="C6" s="21" t="s">
        <v>133</v>
      </c>
      <c r="D6" s="22" t="s">
        <v>134</v>
      </c>
      <c r="E6" s="22">
        <v>202</v>
      </c>
      <c r="F6" s="21" t="s">
        <v>143</v>
      </c>
      <c r="G6" s="22">
        <v>18697132271</v>
      </c>
      <c r="H6" s="22" t="s">
        <v>144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1</v>
      </c>
      <c r="R6" s="21">
        <v>10</v>
      </c>
      <c r="S6" s="21">
        <v>0</v>
      </c>
      <c r="T6" s="21">
        <v>0</v>
      </c>
      <c r="U6" s="26"/>
      <c r="V6" s="26"/>
    </row>
    <row r="7" customFormat="1" ht="16.5" spans="1:22">
      <c r="A7" s="20">
        <v>44</v>
      </c>
      <c r="B7" s="21" t="s">
        <v>132</v>
      </c>
      <c r="C7" s="21" t="s">
        <v>133</v>
      </c>
      <c r="D7" s="22" t="s">
        <v>134</v>
      </c>
      <c r="E7" s="22">
        <v>420</v>
      </c>
      <c r="F7" s="21" t="s">
        <v>145</v>
      </c>
      <c r="G7" s="22">
        <v>13210737156</v>
      </c>
      <c r="H7" s="22" t="s">
        <v>146</v>
      </c>
      <c r="I7" s="21">
        <v>0</v>
      </c>
      <c r="J7" s="21">
        <v>0</v>
      </c>
      <c r="K7" s="21">
        <v>0</v>
      </c>
      <c r="L7" s="21">
        <v>0</v>
      </c>
      <c r="M7" s="21">
        <v>2</v>
      </c>
      <c r="N7" s="21">
        <v>50</v>
      </c>
      <c r="O7" s="21">
        <v>0</v>
      </c>
      <c r="P7" s="21">
        <v>0</v>
      </c>
      <c r="Q7" s="21">
        <v>2</v>
      </c>
      <c r="R7" s="21">
        <v>40</v>
      </c>
      <c r="S7" s="21">
        <v>0</v>
      </c>
      <c r="T7" s="21">
        <v>0</v>
      </c>
      <c r="U7" s="26"/>
      <c r="V7" s="27" t="s">
        <v>314</v>
      </c>
    </row>
    <row r="8" customFormat="1" ht="16.5" spans="1:22">
      <c r="A8" s="20">
        <v>45</v>
      </c>
      <c r="B8" s="21" t="s">
        <v>132</v>
      </c>
      <c r="C8" s="21" t="s">
        <v>133</v>
      </c>
      <c r="D8" s="22" t="s">
        <v>134</v>
      </c>
      <c r="E8" s="22">
        <v>317</v>
      </c>
      <c r="F8" s="21" t="s">
        <v>147</v>
      </c>
      <c r="G8" s="22">
        <v>15565972107</v>
      </c>
      <c r="H8" s="22" t="s">
        <v>148</v>
      </c>
      <c r="I8" s="21">
        <v>1</v>
      </c>
      <c r="J8" s="21">
        <v>20</v>
      </c>
      <c r="K8" s="21">
        <v>1</v>
      </c>
      <c r="L8" s="21">
        <v>20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6"/>
      <c r="V8" s="26"/>
    </row>
    <row r="9" customFormat="1" ht="16.5" spans="1:22">
      <c r="A9" s="20">
        <v>46</v>
      </c>
      <c r="B9" s="23" t="s">
        <v>132</v>
      </c>
      <c r="C9" s="21" t="s">
        <v>133</v>
      </c>
      <c r="D9" s="22" t="s">
        <v>134</v>
      </c>
      <c r="E9" s="22">
        <v>613</v>
      </c>
      <c r="F9" s="21" t="s">
        <v>149</v>
      </c>
      <c r="G9" s="22">
        <v>15580765739</v>
      </c>
      <c r="H9" s="22" t="s">
        <v>150</v>
      </c>
      <c r="I9" s="21">
        <v>3</v>
      </c>
      <c r="J9" s="21">
        <v>60</v>
      </c>
      <c r="K9" s="21">
        <v>3</v>
      </c>
      <c r="L9" s="21">
        <v>50</v>
      </c>
      <c r="M9" s="21">
        <v>11</v>
      </c>
      <c r="N9" s="23">
        <v>275</v>
      </c>
      <c r="O9" s="21">
        <v>1</v>
      </c>
      <c r="P9" s="21">
        <v>30</v>
      </c>
      <c r="Q9" s="21">
        <v>41</v>
      </c>
      <c r="R9" s="23">
        <v>800</v>
      </c>
      <c r="S9" s="21">
        <v>0</v>
      </c>
      <c r="T9" s="21">
        <v>0</v>
      </c>
      <c r="U9" s="26"/>
      <c r="V9" s="26"/>
    </row>
    <row r="10" customFormat="1" ht="16.5" spans="1:22">
      <c r="A10" s="20">
        <v>47</v>
      </c>
      <c r="B10" s="21" t="s">
        <v>132</v>
      </c>
      <c r="C10" s="21" t="s">
        <v>133</v>
      </c>
      <c r="D10" s="22" t="s">
        <v>134</v>
      </c>
      <c r="E10" s="22" t="s">
        <v>151</v>
      </c>
      <c r="F10" s="21" t="s">
        <v>152</v>
      </c>
      <c r="G10" s="22">
        <v>17817822717</v>
      </c>
      <c r="H10" s="22" t="s">
        <v>153</v>
      </c>
      <c r="I10" s="21">
        <v>1</v>
      </c>
      <c r="J10" s="21">
        <v>20</v>
      </c>
      <c r="K10" s="21">
        <v>0</v>
      </c>
      <c r="L10" s="21">
        <v>0</v>
      </c>
      <c r="M10" s="21">
        <v>2</v>
      </c>
      <c r="N10" s="21">
        <v>40</v>
      </c>
      <c r="O10" s="21">
        <v>0</v>
      </c>
      <c r="P10" s="21">
        <v>0</v>
      </c>
      <c r="Q10" s="21">
        <v>9</v>
      </c>
      <c r="R10" s="21">
        <v>90</v>
      </c>
      <c r="S10" s="21">
        <v>0</v>
      </c>
      <c r="T10" s="21">
        <v>0</v>
      </c>
      <c r="U10" s="26"/>
      <c r="V10" s="26"/>
    </row>
    <row r="11" customFormat="1" ht="16.5" spans="1:22">
      <c r="A11" s="24">
        <v>86</v>
      </c>
      <c r="B11" s="21" t="s">
        <v>132</v>
      </c>
      <c r="C11" s="21" t="s">
        <v>133</v>
      </c>
      <c r="D11" s="22" t="s">
        <v>134</v>
      </c>
      <c r="E11" s="22">
        <v>321</v>
      </c>
      <c r="F11" s="21" t="s">
        <v>252</v>
      </c>
      <c r="G11" s="22">
        <v>18923648017</v>
      </c>
      <c r="H11" s="21" t="s">
        <v>253</v>
      </c>
      <c r="I11" s="21">
        <v>0</v>
      </c>
      <c r="J11" s="21">
        <v>0</v>
      </c>
      <c r="K11" s="21">
        <v>0</v>
      </c>
      <c r="L11" s="21">
        <v>0</v>
      </c>
      <c r="M11" s="21">
        <v>2</v>
      </c>
      <c r="N11" s="21">
        <v>50</v>
      </c>
      <c r="O11" s="21">
        <v>0</v>
      </c>
      <c r="P11" s="21">
        <v>0</v>
      </c>
      <c r="Q11" s="21">
        <v>10</v>
      </c>
      <c r="R11" s="21">
        <v>100</v>
      </c>
      <c r="S11" s="21">
        <v>0</v>
      </c>
      <c r="T11" s="21">
        <v>0</v>
      </c>
      <c r="U11" s="26"/>
      <c r="V11" s="26"/>
    </row>
    <row r="12" customFormat="1" ht="16.5" spans="1:22">
      <c r="A12" s="24">
        <v>92</v>
      </c>
      <c r="B12" s="21" t="s">
        <v>132</v>
      </c>
      <c r="C12" s="21" t="s">
        <v>133</v>
      </c>
      <c r="D12" s="22" t="s">
        <v>134</v>
      </c>
      <c r="E12" s="22">
        <v>502</v>
      </c>
      <c r="F12" s="21" t="s">
        <v>265</v>
      </c>
      <c r="G12" s="22">
        <v>13527808799</v>
      </c>
      <c r="H12" s="21" t="s">
        <v>266</v>
      </c>
      <c r="I12" s="21">
        <v>0</v>
      </c>
      <c r="J12" s="21">
        <v>0</v>
      </c>
      <c r="K12" s="21">
        <v>0</v>
      </c>
      <c r="L12" s="21">
        <v>0</v>
      </c>
      <c r="M12" s="21">
        <v>30</v>
      </c>
      <c r="N12" s="21">
        <v>150</v>
      </c>
      <c r="O12" s="21">
        <v>0</v>
      </c>
      <c r="P12" s="21">
        <v>0</v>
      </c>
      <c r="Q12" s="21">
        <v>25</v>
      </c>
      <c r="R12" s="21">
        <v>75</v>
      </c>
      <c r="S12" s="21">
        <v>0</v>
      </c>
      <c r="T12" s="21">
        <v>0</v>
      </c>
      <c r="U12" s="26"/>
      <c r="V12" s="27" t="s">
        <v>314</v>
      </c>
    </row>
    <row r="13" spans="9:20">
      <c r="I13">
        <f>SUM(I2:I12)</f>
        <v>9</v>
      </c>
      <c r="J13">
        <f t="shared" ref="J13:T13" si="0">SUM(J2:J12)</f>
        <v>135</v>
      </c>
      <c r="K13">
        <f t="shared" si="0"/>
        <v>7</v>
      </c>
      <c r="L13">
        <f t="shared" si="0"/>
        <v>94</v>
      </c>
      <c r="M13">
        <f t="shared" si="0"/>
        <v>60</v>
      </c>
      <c r="N13">
        <f t="shared" si="0"/>
        <v>704</v>
      </c>
      <c r="O13">
        <f t="shared" si="0"/>
        <v>3</v>
      </c>
      <c r="P13">
        <f t="shared" si="0"/>
        <v>55</v>
      </c>
      <c r="Q13">
        <f t="shared" si="0"/>
        <v>92</v>
      </c>
      <c r="R13">
        <f t="shared" si="0"/>
        <v>1163</v>
      </c>
      <c r="S13">
        <f t="shared" si="0"/>
        <v>1</v>
      </c>
      <c r="T13">
        <f t="shared" si="0"/>
        <v>0.5</v>
      </c>
    </row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O1" sqref="O$1:O$1048576"/>
    </sheetView>
  </sheetViews>
  <sheetFormatPr defaultColWidth="9" defaultRowHeight="13.5" outlineLevelRow="6"/>
  <cols>
    <col min="1" max="1" width="13.125" customWidth="1"/>
    <col min="10" max="10" width="13.5" customWidth="1"/>
    <col min="11" max="11" width="13.375" customWidth="1"/>
    <col min="12" max="12" width="11.375" customWidth="1"/>
    <col min="13" max="13" width="11.75" customWidth="1"/>
    <col min="14" max="14" width="13" customWidth="1"/>
    <col min="15" max="15" width="13.125" customWidth="1"/>
  </cols>
  <sheetData>
    <row r="1" ht="67.5" spans="1:15">
      <c r="A1" s="1"/>
      <c r="B1" s="2" t="s">
        <v>315</v>
      </c>
      <c r="C1" s="1" t="s">
        <v>316</v>
      </c>
      <c r="D1" s="2" t="s">
        <v>317</v>
      </c>
      <c r="E1" s="1" t="s">
        <v>316</v>
      </c>
      <c r="F1" s="2" t="s">
        <v>318</v>
      </c>
      <c r="G1" s="1" t="s">
        <v>316</v>
      </c>
      <c r="H1" s="2" t="s">
        <v>319</v>
      </c>
      <c r="I1" s="1" t="s">
        <v>316</v>
      </c>
      <c r="J1" s="6" t="s">
        <v>15</v>
      </c>
      <c r="K1" s="7" t="s">
        <v>16</v>
      </c>
      <c r="L1" s="8" t="s">
        <v>320</v>
      </c>
      <c r="M1" s="9" t="s">
        <v>321</v>
      </c>
      <c r="N1" s="1" t="s">
        <v>322</v>
      </c>
      <c r="O1" s="10" t="s">
        <v>323</v>
      </c>
    </row>
    <row r="2" ht="41" customHeight="1" spans="1:15">
      <c r="A2" s="3" t="s">
        <v>324</v>
      </c>
      <c r="B2" s="4">
        <v>13</v>
      </c>
      <c r="C2" s="4">
        <v>214</v>
      </c>
      <c r="D2" s="4">
        <v>5</v>
      </c>
      <c r="E2" s="4">
        <v>78</v>
      </c>
      <c r="F2" s="4">
        <v>49</v>
      </c>
      <c r="G2" s="4">
        <v>914.9</v>
      </c>
      <c r="H2" s="4">
        <v>18</v>
      </c>
      <c r="I2" s="4">
        <v>400</v>
      </c>
      <c r="J2" s="4">
        <v>176</v>
      </c>
      <c r="K2" s="4">
        <v>1586.3</v>
      </c>
      <c r="L2" s="4">
        <v>17</v>
      </c>
      <c r="M2" s="4">
        <v>547</v>
      </c>
      <c r="N2" s="11" t="s">
        <v>325</v>
      </c>
      <c r="O2" s="12"/>
    </row>
    <row r="3" ht="41" customHeight="1" spans="1:15">
      <c r="A3" s="3" t="s">
        <v>326</v>
      </c>
      <c r="B3" s="4">
        <v>1</v>
      </c>
      <c r="C3" s="4">
        <v>5</v>
      </c>
      <c r="D3" s="4">
        <v>0</v>
      </c>
      <c r="E3" s="4">
        <v>0</v>
      </c>
      <c r="F3" s="4">
        <v>18</v>
      </c>
      <c r="G3" s="4">
        <v>265</v>
      </c>
      <c r="H3" s="4">
        <v>0</v>
      </c>
      <c r="I3" s="4">
        <v>0</v>
      </c>
      <c r="J3" s="4">
        <v>20</v>
      </c>
      <c r="K3" s="4">
        <v>149</v>
      </c>
      <c r="L3" s="4">
        <v>0</v>
      </c>
      <c r="M3" s="4">
        <v>0</v>
      </c>
      <c r="N3" s="11" t="s">
        <v>327</v>
      </c>
      <c r="O3" s="12"/>
    </row>
    <row r="4" ht="41" customHeight="1" spans="1:15">
      <c r="A4" s="3" t="s">
        <v>328</v>
      </c>
      <c r="B4" s="5">
        <v>9</v>
      </c>
      <c r="C4" s="5">
        <v>60</v>
      </c>
      <c r="D4" s="5">
        <v>4</v>
      </c>
      <c r="E4" s="5">
        <v>58</v>
      </c>
      <c r="F4" s="5">
        <v>87</v>
      </c>
      <c r="G4" s="5">
        <v>1897.3</v>
      </c>
      <c r="H4" s="5">
        <v>1</v>
      </c>
      <c r="I4" s="5">
        <v>2</v>
      </c>
      <c r="J4" s="5">
        <v>118</v>
      </c>
      <c r="K4" s="5">
        <v>982.3</v>
      </c>
      <c r="L4" s="5">
        <v>5</v>
      </c>
      <c r="M4" s="5">
        <v>70.1</v>
      </c>
      <c r="N4" s="11" t="s">
        <v>329</v>
      </c>
      <c r="O4" s="12"/>
    </row>
    <row r="5" ht="41" customHeight="1" spans="1:15">
      <c r="A5" s="3" t="s">
        <v>330</v>
      </c>
      <c r="B5" s="5">
        <v>7</v>
      </c>
      <c r="C5" s="5">
        <v>205</v>
      </c>
      <c r="D5" s="5">
        <v>1</v>
      </c>
      <c r="E5" s="5">
        <v>25</v>
      </c>
      <c r="F5" s="5">
        <v>12</v>
      </c>
      <c r="G5" s="5">
        <v>284.1</v>
      </c>
      <c r="H5" s="5">
        <v>1</v>
      </c>
      <c r="I5" s="5">
        <v>25</v>
      </c>
      <c r="J5" s="5">
        <v>45</v>
      </c>
      <c r="K5" s="5">
        <v>413.2</v>
      </c>
      <c r="L5" s="5">
        <v>3</v>
      </c>
      <c r="M5" s="5">
        <v>40</v>
      </c>
      <c r="N5" s="13" t="s">
        <v>331</v>
      </c>
      <c r="O5" s="12"/>
    </row>
    <row r="6" ht="41" customHeight="1" spans="1:15">
      <c r="A6" s="3" t="s">
        <v>332</v>
      </c>
      <c r="B6" s="5">
        <v>9</v>
      </c>
      <c r="C6" s="5">
        <v>135</v>
      </c>
      <c r="D6" s="5">
        <v>7</v>
      </c>
      <c r="E6" s="5">
        <v>94</v>
      </c>
      <c r="F6" s="5">
        <v>60</v>
      </c>
      <c r="G6" s="5">
        <v>704</v>
      </c>
      <c r="H6" s="5">
        <v>3</v>
      </c>
      <c r="I6" s="5">
        <v>55</v>
      </c>
      <c r="J6" s="5">
        <v>92</v>
      </c>
      <c r="K6" s="5">
        <v>1163</v>
      </c>
      <c r="L6" s="5">
        <v>1</v>
      </c>
      <c r="M6" s="5">
        <v>0.5</v>
      </c>
      <c r="N6" s="11" t="s">
        <v>132</v>
      </c>
      <c r="O6" s="12"/>
    </row>
    <row r="7" ht="35" customHeight="1" spans="1:15">
      <c r="A7" s="3" t="s">
        <v>333</v>
      </c>
      <c r="B7" s="4">
        <f>SUM(B2:B6)</f>
        <v>39</v>
      </c>
      <c r="C7" s="4">
        <f t="shared" ref="C7:M7" si="0">SUM(C2:C6)</f>
        <v>619</v>
      </c>
      <c r="D7" s="4">
        <f t="shared" si="0"/>
        <v>17</v>
      </c>
      <c r="E7" s="4">
        <f t="shared" si="0"/>
        <v>255</v>
      </c>
      <c r="F7" s="4">
        <f t="shared" si="0"/>
        <v>226</v>
      </c>
      <c r="G7" s="4">
        <f t="shared" si="0"/>
        <v>4065.3</v>
      </c>
      <c r="H7" s="4">
        <f t="shared" si="0"/>
        <v>23</v>
      </c>
      <c r="I7" s="4">
        <f t="shared" si="0"/>
        <v>482</v>
      </c>
      <c r="J7" s="4">
        <f t="shared" si="0"/>
        <v>451</v>
      </c>
      <c r="K7" s="4">
        <f t="shared" si="0"/>
        <v>4293.8</v>
      </c>
      <c r="L7" s="4">
        <f t="shared" si="0"/>
        <v>26</v>
      </c>
      <c r="M7" s="4">
        <f t="shared" si="0"/>
        <v>657.6</v>
      </c>
      <c r="N7" s="11"/>
      <c r="O7" s="1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集中点1</vt:lpstr>
      <vt:lpstr>集中点2</vt:lpstr>
      <vt:lpstr>集中点3</vt:lpstr>
      <vt:lpstr>集中点4</vt:lpstr>
      <vt:lpstr>集中点5</vt:lpstr>
      <vt:lpstr>按集中点分布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不胜屏营待命之至</dc:creator>
  <cp:lastModifiedBy>陈润华</cp:lastModifiedBy>
  <dcterms:created xsi:type="dcterms:W3CDTF">2023-04-19T03:56:00Z</dcterms:created>
  <dcterms:modified xsi:type="dcterms:W3CDTF">2023-04-28T01:02:01Z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0C0844FCBF7447D28B171CA5150C3FDB_12</vt:lpwstr>
  </property>
  <property fmtid="{D5CDD505-2E9C-101B-9397-08002B2CF9AE}" pid="3" name="KSOProductBuildVer">
    <vt:lpwstr>2052-11.1.0.14036</vt:lpwstr>
  </property>
</Properties>
</file>